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<sst xmlns="http://schemas.openxmlformats.org/spreadsheetml/2006/main" count="204" uniqueCount="47">
  <si>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</si>
  <si>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</si>
  <si>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</si>
  <si>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</si>
  <si>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</si>
  <si>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</si>
  <si>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</si>
  <si>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</si>
  <si>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</si>
  <si>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</si>
  <si>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</si>
  <si>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</si>
  <si>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</si>
  <si>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</si>
  <si>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</si>
  <si>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</si>
  <si>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</si>
  <si>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</si>
  <si>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</si>
  <si>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</si>
  <si>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</si>
  <si>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</si>
  <si>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</si>
  <si>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</si>
  <si>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</si>
  <si>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</si>
  <si>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</si>
  <si>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</si>
  <si>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</si>
  <si>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</si>
  <si>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</si>
  <si>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</si>
  <si>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</si>
  <si>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</si>
  <si>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</si>
  <si>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</si>
  <si>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</si>
  <si>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</si>
  <si>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</si>
  <si>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</si>
  <si>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</si>
  <si>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</si>
  <si>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</si>
  <si>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Чай с сахором</t>
  </si>
  <si>
    <t>Гуляш (свинина)</t>
  </si>
  <si>
    <t>Суп куриный с вермишелью</t>
  </si>
  <si>
    <t>Рис отварной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</si>
</sst>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27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4" t="s">
        <v>39</v>
      </c>
      <c r="D1" s="65"/>
      <c r="E1" s="65"/>
      <c r="F1" s="12" t="s">
        <v>15</v>
      </c>
      <c r="G1" s="2" t="s">
        <v>16</v>
      </c>
      <c r="H1" s="66"/>
      <c r="I1" s="66"/>
      <c r="J1" s="66"/>
      <c r="K1" s="66"/>
    </row>
    <row r="2" spans="1:12" ht="18" x14ac:dyDescent="0.25">
      <c r="A2" s="35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9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45</v>
      </c>
      <c r="F15" s="43">
        <v>250</v>
      </c>
      <c r="G15" s="60">
        <v>2.56</v>
      </c>
      <c r="H15" s="61">
        <v>2.71</v>
      </c>
      <c r="I15" s="62">
        <v>15.61</v>
      </c>
      <c r="J15" s="63">
        <v>97.23</v>
      </c>
      <c r="K15" s="44">
        <v>35</v>
      </c>
      <c r="L15" s="43">
        <v>20.059999999999999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100</v>
      </c>
      <c r="G16" s="60">
        <v>6</v>
      </c>
      <c r="H16" s="61">
        <v>9.5</v>
      </c>
      <c r="I16" s="62">
        <v>11.25</v>
      </c>
      <c r="J16" s="70">
        <v>154.5</v>
      </c>
      <c r="K16" s="44">
        <v>89</v>
      </c>
      <c r="L16" s="43">
        <v>56.64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180</v>
      </c>
      <c r="G17" s="71">
        <v>3.96</v>
      </c>
      <c r="H17" s="61">
        <v>5.94</v>
      </c>
      <c r="I17" s="72">
        <v>38.700000000000003</v>
      </c>
      <c r="J17" s="70">
        <v>223.74</v>
      </c>
      <c r="K17" s="44">
        <v>53</v>
      </c>
      <c r="L17" s="43">
        <v>16.05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15.559999999999999</v>
      </c>
      <c r="H23" s="19">
        <f t="shared" si="2"/>
        <v>18.55</v>
      </c>
      <c r="I23" s="19">
        <f t="shared" si="2"/>
        <v>94.44</v>
      </c>
      <c r="J23" s="19">
        <f t="shared" si="2"/>
        <v>606.87</v>
      </c>
      <c r="K23" s="25"/>
      <c r="L23" s="19">
        <f t="shared" ref="L23" si="3">SUM(L14:L22)</f>
        <v>98.15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770</v>
      </c>
      <c r="G24" s="32">
        <f t="shared" ref="G24:J24" si="4">G13+G23</f>
        <v>15.559999999999999</v>
      </c>
      <c r="H24" s="32">
        <f t="shared" si="4"/>
        <v>18.55</v>
      </c>
      <c r="I24" s="32">
        <f t="shared" si="4"/>
        <v>94.44</v>
      </c>
      <c r="J24" s="32">
        <f t="shared" si="4"/>
        <v>606.87</v>
      </c>
      <c r="K24" s="32"/>
      <c r="L24" s="32">
        <f t="shared" ref="L24" si="5">L13+L23</f>
        <v>98.15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15.559999999999999</v>
      </c>
      <c r="H196" s="34">
        <f t="shared" si="94"/>
        <v>18.55</v>
      </c>
      <c r="I196" s="34">
        <f t="shared" si="94"/>
        <v>94.44</v>
      </c>
      <c r="J196" s="34">
        <f t="shared" si="94"/>
        <v>606.87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98.15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2024-09-04T06:12:59Z</dcterms:modified>
</cp:coreProperties>
</file>