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столовая 2024-2025\меню осень сентябрь для размещени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<sst xmlns="http://schemas.openxmlformats.org/spreadsheetml/2006/main" count="204" uniqueCount="47">
  <si>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</si>
  <si>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</si>
  <si>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</si>
  <si>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</si>
  <si>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</si>
  <si>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</si>
  <si>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</si>
  <si>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</si>
  <si>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</si>
  <si>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</si>
  <si>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</si>
  <si>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</si>
  <si>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</si>
  <si>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</si>
  <si>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</si>
  <si>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</si>
  <si>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</si>
  <si>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</si>
  <si>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</si>
  <si>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</si>
  <si>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</si>
  <si>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</si>
  <si>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</si>
  <si>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</si>
  <si>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</si>
  <si>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</si>
  <si>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</si>
  <si>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</si>
  <si>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</si>
  <si>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</si>
  <si>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</si>
  <si>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</si>
  <si>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</si>
  <si>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</si>
  <si>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</si>
  <si>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</si>
  <si>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</si>
  <si>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</si>
  <si>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</si>
  <si>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</si>
  <si>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</si>
  <si>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</si>
  <si>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  </t>
  </si>
  <si>
    <t>Щи вегетарианские со сметаной</t>
  </si>
  <si>
    <t>Печень "По - строгановски"</t>
  </si>
  <si>
    <t>Макароны отварные с маслом</t>
  </si>
  <si>
    <t xml:space="preserve">Кисель витаминизированный плодово –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</si>
</sst>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5" borderId="26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5" borderId="25" xfId="1" applyFont="1" applyFill="1" applyBorder="1" applyAlignment="1" applyProtection="1">
      <alignment horizontal="center"/>
      <protection locked="0"/>
    </xf>
    <xf numFmtId="164" fontId="13" fillId="4" borderId="25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9" t="s">
        <v>39</v>
      </c>
      <c r="D1" s="60"/>
      <c r="E1" s="60"/>
      <c r="F1" s="12" t="s">
        <v>15</v>
      </c>
      <c r="G1" s="2" t="s">
        <v>16</v>
      </c>
      <c r="H1" s="61"/>
      <c r="I1" s="61"/>
      <c r="J1" s="61"/>
      <c r="K1" s="61"/>
    </row>
    <row r="2" spans="1:12" ht="18" x14ac:dyDescent="0.25">
      <c r="A2" s="35" t="s">
        <v>6</v>
      </c>
      <c r="C2" s="2"/>
      <c r="G2" s="2" t="s">
        <v>17</v>
      </c>
      <c r="H2" s="61"/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10</v>
      </c>
      <c r="I3" s="48">
        <v>9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42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250</v>
      </c>
      <c r="G15" s="56">
        <v>2.12</v>
      </c>
      <c r="H15" s="57">
        <v>3.47</v>
      </c>
      <c r="I15" s="58">
        <v>8.9700000000000006</v>
      </c>
      <c r="J15" s="55">
        <v>76.8</v>
      </c>
      <c r="K15" s="44">
        <v>237</v>
      </c>
      <c r="L15" s="43">
        <v>7.4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100</v>
      </c>
      <c r="G16" s="65">
        <v>15.3</v>
      </c>
      <c r="H16" s="66">
        <v>8.6</v>
      </c>
      <c r="I16" s="67">
        <v>3.7</v>
      </c>
      <c r="J16" s="72">
        <v>153.5</v>
      </c>
      <c r="K16" s="44">
        <v>85</v>
      </c>
      <c r="L16" s="43">
        <v>45.16</v>
      </c>
    </row>
    <row r="17" spans="1:12" ht="15.5" x14ac:dyDescent="0.35">
      <c r="A17" s="23"/>
      <c r="B17" s="15"/>
      <c r="C17" s="11"/>
      <c r="D17" s="7" t="s">
        <v>28</v>
      </c>
      <c r="E17" s="42" t="s">
        <v>45</v>
      </c>
      <c r="F17" s="43">
        <v>180</v>
      </c>
      <c r="G17" s="56">
        <v>7.74</v>
      </c>
      <c r="H17" s="57">
        <v>4.8600000000000003</v>
      </c>
      <c r="I17" s="58">
        <v>48.24</v>
      </c>
      <c r="J17" s="55">
        <v>268.38</v>
      </c>
      <c r="K17" s="44">
        <v>64</v>
      </c>
      <c r="L17" s="43">
        <v>10.47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68">
        <v>0</v>
      </c>
      <c r="H18" s="69">
        <v>0</v>
      </c>
      <c r="I18" s="70">
        <v>20</v>
      </c>
      <c r="J18" s="71">
        <v>80.599999999999994</v>
      </c>
      <c r="K18" s="44">
        <v>95</v>
      </c>
      <c r="L18" s="43">
        <v>6.74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68">
        <v>1.4</v>
      </c>
      <c r="H19" s="69">
        <v>0.14000000000000001</v>
      </c>
      <c r="I19" s="70">
        <v>8.8000000000000007</v>
      </c>
      <c r="J19" s="73">
        <v>48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27.880000000000003</v>
      </c>
      <c r="H23" s="19">
        <f t="shared" si="2"/>
        <v>17.309999999999999</v>
      </c>
      <c r="I23" s="19">
        <f t="shared" si="2"/>
        <v>97.75</v>
      </c>
      <c r="J23" s="19">
        <f t="shared" si="2"/>
        <v>666.88</v>
      </c>
      <c r="K23" s="25"/>
      <c r="L23" s="19">
        <f t="shared" ref="L23" si="3">SUM(L14:L22)</f>
        <v>73.45</v>
      </c>
    </row>
    <row r="24" spans="1:12" ht="15" thickBot="1" x14ac:dyDescent="0.3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770</v>
      </c>
      <c r="G24" s="32">
        <f t="shared" ref="G24:J24" si="4">G13+G23</f>
        <v>27.880000000000003</v>
      </c>
      <c r="H24" s="32">
        <f t="shared" si="4"/>
        <v>17.309999999999999</v>
      </c>
      <c r="I24" s="32">
        <f t="shared" si="4"/>
        <v>97.75</v>
      </c>
      <c r="J24" s="32">
        <f t="shared" si="4"/>
        <v>666.88</v>
      </c>
      <c r="K24" s="32"/>
      <c r="L24" s="32">
        <f t="shared" ref="L24" si="5">L13+L23</f>
        <v>73.45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27.880000000000003</v>
      </c>
      <c r="H196" s="34">
        <f t="shared" si="94"/>
        <v>17.309999999999999</v>
      </c>
      <c r="I196" s="34">
        <f t="shared" si="94"/>
        <v>97.75</v>
      </c>
      <c r="J196" s="34">
        <f t="shared" si="94"/>
        <v>666.88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73.45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2024-09-09T08:40:44Z</dcterms:modified>
</cp:coreProperties>
</file>