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но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<sst xmlns="http://schemas.openxmlformats.org/spreadsheetml/2006/main" count="202" uniqueCount="47">
  <si>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</si>
  <si>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</si>
  <si>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</si>
  <si>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</si>
  <si>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</si>
  <si>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</si>
  <si>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</si>
  <si>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</si>
  <si>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</si>
  <si>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</si>
  <si>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</si>
  <si>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</si>
  <si>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</si>
  <si>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</si>
  <si>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</si>
  <si>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</si>
  <si>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</si>
  <si>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</si>
  <si>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</si>
  <si>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</si>
  <si>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</si>
  <si>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</si>
  <si>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</si>
  <si>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</si>
  <si>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</si>
  <si>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</si>
  <si>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</si>
  <si>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</si>
  <si>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</si>
  <si>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</si>
  <si>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</si>
  <si>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</si>
  <si>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</si>
  <si>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</si>
  <si>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</si>
  <si>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</si>
  <si>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</si>
  <si>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</si>
  <si>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</si>
  <si>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</si>
  <si>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</si>
  <si>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</si>
  <si>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Фрукты в ассортименте (виноград)</t>
  </si>
  <si>
    <t>Свекольник с мясом и сметаной</t>
  </si>
  <si>
    <t xml:space="preserve">Рыба  запеченная    с помидорами и сыром </t>
  </si>
  <si>
    <t>Рис отварной  с маслом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</si>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</sst>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4" borderId="28" xfId="1" applyFont="1" applyFill="1" applyBorder="1" applyAlignment="1" applyProtection="1">
      <alignment horizontal="center"/>
      <protection locked="0"/>
    </xf>
    <xf numFmtId="0" fontId="13" fillId="4" borderId="29" xfId="1" applyFont="1" applyFill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5" t="s">
        <v>39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5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11</v>
      </c>
      <c r="I3" s="48">
        <v>11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100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>
        <v>13.32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56">
        <v>5.88</v>
      </c>
      <c r="H15" s="57">
        <v>8.82</v>
      </c>
      <c r="I15" s="58">
        <v>9.6</v>
      </c>
      <c r="J15" s="55">
        <v>142.19999999999999</v>
      </c>
      <c r="K15" s="44">
        <v>32</v>
      </c>
      <c r="L15" s="43">
        <v>21.42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90</v>
      </c>
      <c r="G16" s="71">
        <v>18.61</v>
      </c>
      <c r="H16" s="57">
        <v>5.33</v>
      </c>
      <c r="I16" s="72">
        <v>2.89</v>
      </c>
      <c r="J16" s="59">
        <v>133.04</v>
      </c>
      <c r="K16" s="44">
        <v>182</v>
      </c>
      <c r="L16" s="43">
        <v>46.53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150</v>
      </c>
      <c r="G17" s="56">
        <v>3.78</v>
      </c>
      <c r="H17" s="57">
        <v>5.4</v>
      </c>
      <c r="I17" s="58">
        <v>21.06</v>
      </c>
      <c r="J17" s="55">
        <v>147.41999999999999</v>
      </c>
      <c r="K17" s="44">
        <v>53</v>
      </c>
      <c r="L17" s="43">
        <v>14.3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60">
        <v>0.26</v>
      </c>
      <c r="H18" s="61">
        <v>0</v>
      </c>
      <c r="I18" s="62">
        <v>15.46</v>
      </c>
      <c r="J18" s="64">
        <v>62</v>
      </c>
      <c r="K18" s="44">
        <v>216</v>
      </c>
      <c r="L18" s="43">
        <v>8.89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73">
        <v>3.19</v>
      </c>
      <c r="H19" s="61">
        <v>0.31</v>
      </c>
      <c r="I19" s="74">
        <v>19.89</v>
      </c>
      <c r="J19" s="63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40</v>
      </c>
      <c r="G20" s="75">
        <v>2.64</v>
      </c>
      <c r="H20" s="76">
        <v>0.48</v>
      </c>
      <c r="I20" s="77">
        <v>16.079999999999998</v>
      </c>
      <c r="J20" s="78">
        <v>79.2</v>
      </c>
      <c r="K20" s="44">
        <v>120</v>
      </c>
      <c r="L20" s="43">
        <v>3.68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825</v>
      </c>
      <c r="G23" s="19">
        <f t="shared" ref="G23:J23" si="2">SUM(G14:G22)</f>
        <v>34.36</v>
      </c>
      <c r="H23" s="19">
        <f t="shared" si="2"/>
        <v>20.34</v>
      </c>
      <c r="I23" s="19">
        <f t="shared" si="2"/>
        <v>84.98</v>
      </c>
      <c r="J23" s="19">
        <f t="shared" si="2"/>
        <v>671.86</v>
      </c>
      <c r="K23" s="25"/>
      <c r="L23" s="19">
        <f t="shared" ref="L23" si="3">SUM(L14:L22)</f>
        <v>112.28000000000002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825</v>
      </c>
      <c r="G24" s="32">
        <f t="shared" ref="G24:J24" si="4">G13+G23</f>
        <v>34.36</v>
      </c>
      <c r="H24" s="32">
        <f t="shared" si="4"/>
        <v>20.34</v>
      </c>
      <c r="I24" s="32">
        <f t="shared" si="4"/>
        <v>84.98</v>
      </c>
      <c r="J24" s="32">
        <f t="shared" si="4"/>
        <v>671.86</v>
      </c>
      <c r="K24" s="32"/>
      <c r="L24" s="32">
        <f t="shared" ref="L24" si="5">L13+L23</f>
        <v>112.28000000000002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825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34.36</v>
      </c>
      <c r="H196" s="34">
        <f t="shared" si="94"/>
        <v>20.34</v>
      </c>
      <c r="I196" s="34">
        <f t="shared" si="94"/>
        <v>84.98</v>
      </c>
      <c r="J196" s="34">
        <f t="shared" si="94"/>
        <v>671.86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112.28000000000002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2024-11-08T07:10:22Z</dcterms:modified>
</cp:coreProperties>
</file>