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толовая 2024-2025\меню осень для размещения ноябрь\"/>
    </mc:Choice>
  </mc:AlternateContent>
  <bookViews>
    <workbookView xWindow="-120" yWindow="-120" windowWidth="29040" windowHeight="158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5" i="1" l="1"/>
  <c r="L194" i="1"/>
  <c r="L184" i="1"/>
  <c r="L176" i="1"/>
  <c r="L175" i="1"/>
  <c r="L165" i="1"/>
  <c r="L157" i="1"/>
  <c r="L156" i="1"/>
  <c r="L146" i="1"/>
  <c r="L138" i="1"/>
  <c r="L137" i="1"/>
  <c r="L127" i="1"/>
  <c r="L119" i="1"/>
  <c r="L118" i="1"/>
  <c r="L108" i="1"/>
  <c r="L100" i="1"/>
  <c r="L99" i="1"/>
  <c r="L89" i="1"/>
  <c r="L81" i="1"/>
  <c r="L80" i="1"/>
  <c r="L70" i="1"/>
  <c r="L62" i="1"/>
  <c r="L61" i="1"/>
  <c r="L51" i="1"/>
  <c r="L43" i="1"/>
  <c r="L42" i="1"/>
  <c r="L32" i="1"/>
  <c r="L23" i="1"/>
  <c r="L24" i="1" s="1"/>
  <c r="L13" i="1"/>
  <c r="A109" i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F100" i="1"/>
  <c r="F81" i="1"/>
  <c r="J62" i="1"/>
  <c r="I62" i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H100" i="1" s="1"/>
  <c r="G89" i="1"/>
  <c r="G100" i="1" s="1"/>
  <c r="F89" i="1"/>
  <c r="B81" i="1"/>
  <c r="A81" i="1"/>
  <c r="J80" i="1"/>
  <c r="I80" i="1"/>
  <c r="I81" i="1" s="1"/>
  <c r="H80" i="1"/>
  <c r="H81" i="1" s="1"/>
  <c r="G80" i="1"/>
  <c r="G81" i="1" s="1"/>
  <c r="F80" i="1"/>
  <c r="B71" i="1"/>
  <c r="A71" i="1"/>
  <c r="J70" i="1"/>
  <c r="J81" i="1" s="1"/>
  <c r="I70" i="1"/>
  <c r="H70" i="1"/>
  <c r="G70" i="1"/>
  <c r="F70" i="1"/>
  <c r="B62" i="1"/>
  <c r="A62" i="1"/>
  <c r="J61" i="1"/>
  <c r="I61" i="1"/>
  <c r="H61" i="1"/>
  <c r="G61" i="1"/>
  <c r="G62" i="1" s="1"/>
  <c r="F61" i="1"/>
  <c r="B52" i="1"/>
  <c r="A52" i="1"/>
  <c r="J51" i="1"/>
  <c r="I51" i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L196" i="1" l="1"/>
  <c r="F119" i="1"/>
  <c r="F138" i="1"/>
  <c r="F157" i="1"/>
  <c r="F176" i="1"/>
  <c r="F195" i="1"/>
  <c r="I24" i="1"/>
  <c r="I196" i="1" s="1"/>
  <c r="F24" i="1"/>
  <c r="F196" i="1" s="1"/>
  <c r="J24" i="1"/>
  <c r="J196" i="1" s="1"/>
  <c r="H24" i="1"/>
  <c r="H196" i="1" s="1"/>
  <c r="G24" i="1"/>
  <c r="G196" i="1" s="1"/>
</calcChain>
</file>

<file path=xl/sharedStrings.xml><?xml version="1.0" encoding="utf-8"?>
<sst xmlns="http://schemas.openxmlformats.org/spreadsheetml/2006/main" count="197" uniqueCount="47">
  <si>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</si>
  <si>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</si>
  <si>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</si>
  <si>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</si>
  <si>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</si>
  <si>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</si>
  <si>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</si>
  <si>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</si>
  <si>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</si>
  <si>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</si>
  <si>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</si>
  <si>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</si>
  <si>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</si>
  <si>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</si>
  <si>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</si>
  <si>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</si>
  <si>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</si>
  <si>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</si>
  <si>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</si>
  <si>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</si>
  <si>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</si>
  <si>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</si>
  <si>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</si>
  <si>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</si>
  <si>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</si>
  <si>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</si>
  <si>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</si>
  <si>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</si>
  <si>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</si>
  <si>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</si>
  <si>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</si>
  <si>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</si>
  <si>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</si>
  <si>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</si>
  <si>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</si>
  <si>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</si>
  <si>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</si>
  <si>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</si>
  <si>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 </t>
  </si>
  <si>
    <t>МБОУ ТСШ № 3</t>
  </si>
  <si>
    <t>Хлеб пшеничный</t>
  </si>
  <si>
    <t>Хлеб ржаной</t>
  </si>
  <si>
    <t>Маринад из моркови</t>
  </si>
  <si>
    <t>Уха с рыбой</t>
  </si>
  <si>
    <t>Каша гречневая вязкая с маслом</t>
  </si>
  <si>
    <t>Гуляш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</si>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</sst>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name val="Arial"/>
      <family val="2"/>
      <charset val="204"/>
    </font>
    <font>
      <i/>
      <sz val="12"/>
      <color theme="1"/>
      <name val="Arial"/>
      <family val="2"/>
      <charset val="204"/>
    </font>
    <font>
      <i/>
      <sz val="12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7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2" fillId="4" borderId="23" xfId="0" applyFont="1" applyFill="1" applyBorder="1" applyAlignment="1" applyProtection="1">
      <alignment horizontal="center"/>
      <protection locked="0"/>
    </xf>
    <xf numFmtId="0" fontId="13" fillId="4" borderId="25" xfId="1" applyFont="1" applyFill="1" applyBorder="1" applyAlignment="1" applyProtection="1">
      <alignment horizontal="center"/>
      <protection locked="0"/>
    </xf>
    <xf numFmtId="0" fontId="13" fillId="0" borderId="2" xfId="0" applyFont="1" applyBorder="1" applyAlignment="1" applyProtection="1">
      <alignment horizontal="center"/>
      <protection locked="0"/>
    </xf>
    <xf numFmtId="0" fontId="13" fillId="0" borderId="2" xfId="1" applyFont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13" fillId="4" borderId="24" xfId="0" applyFont="1" applyFill="1" applyBorder="1" applyAlignment="1" applyProtection="1">
      <alignment horizontal="center"/>
      <protection locked="0"/>
    </xf>
    <xf numFmtId="0" fontId="13" fillId="4" borderId="1" xfId="0" applyFont="1" applyFill="1" applyBorder="1" applyAlignment="1" applyProtection="1">
      <alignment horizontal="center"/>
      <protection locked="0"/>
    </xf>
    <xf numFmtId="0" fontId="13" fillId="4" borderId="15" xfId="0" applyFont="1" applyFill="1" applyBorder="1" applyAlignment="1" applyProtection="1">
      <alignment horizontal="center"/>
      <protection locked="0"/>
    </xf>
    <xf numFmtId="0" fontId="13" fillId="4" borderId="28" xfId="0" applyFont="1" applyFill="1" applyBorder="1" applyAlignment="1" applyProtection="1">
      <alignment horizontal="center"/>
      <protection locked="0"/>
    </xf>
    <xf numFmtId="0" fontId="13" fillId="0" borderId="29" xfId="1" applyFont="1" applyBorder="1" applyAlignment="1" applyProtection="1">
      <alignment horizontal="center"/>
      <protection locked="0"/>
    </xf>
    <xf numFmtId="0" fontId="13" fillId="0" borderId="30" xfId="1" applyFont="1" applyBorder="1" applyAlignment="1" applyProtection="1">
      <alignment horizontal="center"/>
      <protection locked="0"/>
    </xf>
    <xf numFmtId="0" fontId="13" fillId="0" borderId="27" xfId="1" applyFont="1" applyBorder="1" applyAlignment="1" applyProtection="1">
      <alignment horizontal="center"/>
      <protection locked="0"/>
    </xf>
    <xf numFmtId="0" fontId="13" fillId="4" borderId="26" xfId="1" applyFont="1" applyFill="1" applyBorder="1" applyAlignment="1" applyProtection="1">
      <alignment horizontal="center"/>
      <protection locked="0"/>
    </xf>
    <xf numFmtId="0" fontId="13" fillId="4" borderId="2" xfId="1" applyFont="1" applyFill="1" applyBorder="1" applyAlignment="1" applyProtection="1">
      <alignment horizontal="center"/>
      <protection locked="0"/>
    </xf>
    <xf numFmtId="0" fontId="13" fillId="4" borderId="17" xfId="1" applyFont="1" applyFill="1" applyBorder="1" applyAlignment="1" applyProtection="1">
      <alignment horizontal="center"/>
      <protection locked="0"/>
    </xf>
    <xf numFmtId="0" fontId="13" fillId="5" borderId="26" xfId="0" applyFont="1" applyFill="1" applyBorder="1" applyAlignment="1" applyProtection="1">
      <alignment horizontal="center" wrapText="1"/>
      <protection locked="0"/>
    </xf>
    <xf numFmtId="0" fontId="13" fillId="5" borderId="2" xfId="0" applyFont="1" applyFill="1" applyBorder="1" applyAlignment="1" applyProtection="1">
      <alignment horizontal="center" wrapText="1"/>
      <protection locked="0"/>
    </xf>
    <xf numFmtId="0" fontId="13" fillId="5" borderId="17" xfId="0" applyFont="1" applyFill="1" applyBorder="1" applyAlignment="1" applyProtection="1">
      <alignment horizontal="center" wrapText="1"/>
      <protection locked="0"/>
    </xf>
    <xf numFmtId="0" fontId="13" fillId="5" borderId="25" xfId="0" applyFont="1" applyFill="1" applyBorder="1" applyAlignment="1" applyProtection="1">
      <alignment horizontal="center" wrapText="1"/>
      <protection locked="0"/>
    </xf>
    <xf numFmtId="0" fontId="13" fillId="0" borderId="29" xfId="0" applyFont="1" applyBorder="1" applyAlignment="1" applyProtection="1">
      <alignment horizontal="center"/>
      <protection locked="0"/>
    </xf>
    <xf numFmtId="0" fontId="13" fillId="0" borderId="30" xfId="0" applyFont="1" applyBorder="1" applyAlignment="1" applyProtection="1">
      <alignment horizontal="center"/>
      <protection locked="0"/>
    </xf>
    <xf numFmtId="0" fontId="13" fillId="0" borderId="27" xfId="0" applyFont="1" applyBorder="1" applyAlignment="1" applyProtection="1">
      <alignment horizontal="center"/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5" activePane="bottomRight" state="frozen"/>
      <selection pane="topRight" activeCell="E1" sqref="E1"/>
      <selection pane="bottomLeft" activeCell="A6" sqref="A6"/>
      <selection pane="bottomRight" activeCell="J21" sqref="J21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 x14ac:dyDescent="0.35">
      <c r="A1" s="1" t="s">
        <v>7</v>
      </c>
      <c r="C1" s="58" t="s">
        <v>39</v>
      </c>
      <c r="D1" s="59"/>
      <c r="E1" s="59"/>
      <c r="F1" s="12" t="s">
        <v>15</v>
      </c>
      <c r="G1" s="2" t="s">
        <v>16</v>
      </c>
      <c r="H1" s="60"/>
      <c r="I1" s="60"/>
      <c r="J1" s="60"/>
      <c r="K1" s="60"/>
    </row>
    <row r="2" spans="1:12" ht="18" x14ac:dyDescent="0.25">
      <c r="A2" s="35" t="s">
        <v>6</v>
      </c>
      <c r="C2" s="2"/>
      <c r="G2" s="2" t="s">
        <v>17</v>
      </c>
      <c r="H2" s="60"/>
      <c r="I2" s="60"/>
      <c r="J2" s="60"/>
      <c r="K2" s="60"/>
    </row>
    <row r="3" spans="1:12" ht="17.25" customHeight="1" x14ac:dyDescent="0.25">
      <c r="A3" s="4" t="s">
        <v>8</v>
      </c>
      <c r="C3" s="2"/>
      <c r="D3" s="3"/>
      <c r="E3" s="38" t="s">
        <v>38</v>
      </c>
      <c r="G3" s="2" t="s">
        <v>18</v>
      </c>
      <c r="H3" s="48">
        <v>14</v>
      </c>
      <c r="I3" s="48">
        <v>11</v>
      </c>
      <c r="J3" s="49">
        <v>2024</v>
      </c>
      <c r="K3" s="50"/>
    </row>
    <row r="4" spans="1:12" ht="13" thickBot="1" x14ac:dyDescent="0.3">
      <c r="C4" s="2"/>
      <c r="D4" s="4"/>
      <c r="H4" s="47" t="s">
        <v>35</v>
      </c>
      <c r="I4" s="47" t="s">
        <v>36</v>
      </c>
      <c r="J4" s="47" t="s">
        <v>37</v>
      </c>
    </row>
    <row r="5" spans="1:12" ht="32" thickBot="1" x14ac:dyDescent="0.3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4.5" x14ac:dyDescent="0.35">
      <c r="A6" s="20">
        <v>1</v>
      </c>
      <c r="B6" s="21">
        <v>1</v>
      </c>
      <c r="C6" s="22" t="s">
        <v>19</v>
      </c>
      <c r="D6" s="5" t="s">
        <v>20</v>
      </c>
      <c r="E6" s="39"/>
      <c r="F6" s="40"/>
      <c r="G6" s="40"/>
      <c r="H6" s="40"/>
      <c r="I6" s="40"/>
      <c r="J6" s="40"/>
      <c r="K6" s="41"/>
      <c r="L6" s="40"/>
    </row>
    <row r="7" spans="1:12" ht="14.5" x14ac:dyDescent="0.3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5" x14ac:dyDescent="0.35">
      <c r="A8" s="23"/>
      <c r="B8" s="15"/>
      <c r="C8" s="11"/>
      <c r="D8" s="7" t="s">
        <v>21</v>
      </c>
      <c r="E8" s="42"/>
      <c r="F8" s="43"/>
      <c r="G8" s="43"/>
      <c r="H8" s="43"/>
      <c r="I8" s="43"/>
      <c r="J8" s="43"/>
      <c r="K8" s="44"/>
      <c r="L8" s="43"/>
    </row>
    <row r="9" spans="1:12" ht="14.5" x14ac:dyDescent="0.35">
      <c r="A9" s="23"/>
      <c r="B9" s="15"/>
      <c r="C9" s="11"/>
      <c r="D9" s="7" t="s">
        <v>22</v>
      </c>
      <c r="E9" s="42"/>
      <c r="F9" s="43"/>
      <c r="G9" s="43"/>
      <c r="H9" s="43"/>
      <c r="I9" s="43"/>
      <c r="J9" s="43"/>
      <c r="K9" s="44"/>
      <c r="L9" s="43"/>
    </row>
    <row r="10" spans="1:12" ht="14.5" x14ac:dyDescent="0.35">
      <c r="A10" s="23"/>
      <c r="B10" s="15"/>
      <c r="C10" s="11"/>
      <c r="D10" s="7" t="s">
        <v>23</v>
      </c>
      <c r="E10" s="42"/>
      <c r="F10" s="43"/>
      <c r="G10" s="43"/>
      <c r="H10" s="43"/>
      <c r="I10" s="43"/>
      <c r="J10" s="43"/>
      <c r="K10" s="44"/>
      <c r="L10" s="43"/>
    </row>
    <row r="11" spans="1:12" ht="14.5" x14ac:dyDescent="0.3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5" x14ac:dyDescent="0.3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thickBot="1" x14ac:dyDescent="0.4">
      <c r="A13" s="24"/>
      <c r="B13" s="17"/>
      <c r="C13" s="8"/>
      <c r="D13" s="18" t="s">
        <v>32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.5" x14ac:dyDescent="0.3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 t="s">
        <v>42</v>
      </c>
      <c r="F14" s="43">
        <v>60</v>
      </c>
      <c r="G14" s="61">
        <v>1.2</v>
      </c>
      <c r="H14" s="62">
        <v>4.26</v>
      </c>
      <c r="I14" s="63">
        <v>6.18</v>
      </c>
      <c r="J14" s="64">
        <v>67.92</v>
      </c>
      <c r="K14" s="51">
        <v>13</v>
      </c>
      <c r="L14" s="43">
        <v>7.12</v>
      </c>
    </row>
    <row r="15" spans="1:12" ht="15.5" x14ac:dyDescent="0.35">
      <c r="A15" s="23"/>
      <c r="B15" s="15"/>
      <c r="C15" s="11"/>
      <c r="D15" s="7" t="s">
        <v>26</v>
      </c>
      <c r="E15" s="42" t="s">
        <v>43</v>
      </c>
      <c r="F15" s="43">
        <v>200</v>
      </c>
      <c r="G15" s="65">
        <v>7.2</v>
      </c>
      <c r="H15" s="54">
        <v>6.4</v>
      </c>
      <c r="I15" s="66">
        <v>8</v>
      </c>
      <c r="J15" s="67">
        <v>117.6</v>
      </c>
      <c r="K15" s="44">
        <v>48</v>
      </c>
      <c r="L15" s="43">
        <v>13.41</v>
      </c>
    </row>
    <row r="16" spans="1:12" ht="15.5" x14ac:dyDescent="0.35">
      <c r="A16" s="23"/>
      <c r="B16" s="15"/>
      <c r="C16" s="11"/>
      <c r="D16" s="7" t="s">
        <v>27</v>
      </c>
      <c r="E16" s="42" t="s">
        <v>45</v>
      </c>
      <c r="F16" s="43">
        <v>90</v>
      </c>
      <c r="G16" s="71">
        <v>18.13</v>
      </c>
      <c r="H16" s="72">
        <v>17.05</v>
      </c>
      <c r="I16" s="73">
        <v>3.69</v>
      </c>
      <c r="J16" s="74">
        <v>240.96</v>
      </c>
      <c r="K16" s="44">
        <v>227</v>
      </c>
      <c r="L16" s="43">
        <v>52.54</v>
      </c>
    </row>
    <row r="17" spans="1:12" ht="15.5" x14ac:dyDescent="0.35">
      <c r="A17" s="23"/>
      <c r="B17" s="15"/>
      <c r="C17" s="11"/>
      <c r="D17" s="7" t="s">
        <v>28</v>
      </c>
      <c r="E17" s="42" t="s">
        <v>44</v>
      </c>
      <c r="F17" s="43">
        <v>150</v>
      </c>
      <c r="G17" s="68">
        <v>4.3499999999999996</v>
      </c>
      <c r="H17" s="69">
        <v>3.9</v>
      </c>
      <c r="I17" s="70">
        <v>20.399999999999999</v>
      </c>
      <c r="J17" s="52">
        <v>134.25</v>
      </c>
      <c r="K17" s="44">
        <v>89</v>
      </c>
      <c r="L17" s="43">
        <v>8.83</v>
      </c>
    </row>
    <row r="18" spans="1:12" ht="15.5" x14ac:dyDescent="0.35">
      <c r="A18" s="23"/>
      <c r="B18" s="15"/>
      <c r="C18" s="11"/>
      <c r="D18" s="7" t="s">
        <v>29</v>
      </c>
      <c r="E18" s="42" t="s">
        <v>46</v>
      </c>
      <c r="F18" s="43">
        <v>200</v>
      </c>
      <c r="G18" s="75">
        <v>0</v>
      </c>
      <c r="H18" s="53">
        <v>0</v>
      </c>
      <c r="I18" s="76">
        <v>24.2</v>
      </c>
      <c r="J18" s="77">
        <v>96.6</v>
      </c>
      <c r="K18" s="44">
        <v>107</v>
      </c>
      <c r="L18" s="43">
        <v>35</v>
      </c>
    </row>
    <row r="19" spans="1:12" ht="14.5" x14ac:dyDescent="0.35">
      <c r="A19" s="23"/>
      <c r="B19" s="15"/>
      <c r="C19" s="11"/>
      <c r="D19" s="7" t="s">
        <v>30</v>
      </c>
      <c r="E19" s="42" t="s">
        <v>40</v>
      </c>
      <c r="F19" s="43">
        <v>20</v>
      </c>
      <c r="G19" s="43">
        <v>1.52</v>
      </c>
      <c r="H19" s="43">
        <v>0.16</v>
      </c>
      <c r="I19" s="43">
        <v>9.84</v>
      </c>
      <c r="J19" s="43">
        <v>47</v>
      </c>
      <c r="K19" s="44">
        <v>119</v>
      </c>
      <c r="L19" s="43">
        <v>1.84</v>
      </c>
    </row>
    <row r="20" spans="1:12" ht="14.5" x14ac:dyDescent="0.35">
      <c r="A20" s="23"/>
      <c r="B20" s="15"/>
      <c r="C20" s="11"/>
      <c r="D20" s="7" t="s">
        <v>31</v>
      </c>
      <c r="E20" s="42" t="s">
        <v>41</v>
      </c>
      <c r="F20" s="43">
        <v>20</v>
      </c>
      <c r="G20" s="43">
        <v>1.32</v>
      </c>
      <c r="H20" s="43">
        <v>0.24</v>
      </c>
      <c r="I20" s="43">
        <v>8.0399999999999991</v>
      </c>
      <c r="J20" s="43">
        <v>39.6</v>
      </c>
      <c r="K20" s="44">
        <v>120</v>
      </c>
      <c r="L20" s="43">
        <v>1.84</v>
      </c>
    </row>
    <row r="21" spans="1:12" ht="14.5" x14ac:dyDescent="0.35">
      <c r="A21" s="23"/>
      <c r="B21" s="15"/>
      <c r="C21" s="11"/>
      <c r="D21" s="6"/>
      <c r="E21" s="42" t="s">
        <v>38</v>
      </c>
      <c r="F21" s="43"/>
      <c r="G21" s="43" t="s">
        <v>38</v>
      </c>
      <c r="H21" s="43" t="s">
        <v>38</v>
      </c>
      <c r="I21" s="43" t="s">
        <v>38</v>
      </c>
      <c r="J21" s="43" t="s">
        <v>38</v>
      </c>
      <c r="K21" s="44"/>
      <c r="L21" s="43"/>
    </row>
    <row r="22" spans="1:12" ht="14.5" x14ac:dyDescent="0.3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5" x14ac:dyDescent="0.35">
      <c r="A23" s="24"/>
      <c r="B23" s="17"/>
      <c r="C23" s="8"/>
      <c r="D23" s="18" t="s">
        <v>32</v>
      </c>
      <c r="E23" s="9"/>
      <c r="F23" s="19">
        <f>SUM(F14:F22)</f>
        <v>740</v>
      </c>
      <c r="G23" s="19">
        <f t="shared" ref="G23:J23" si="2">SUM(G14:G22)</f>
        <v>33.720000000000006</v>
      </c>
      <c r="H23" s="19">
        <f t="shared" si="2"/>
        <v>32.01</v>
      </c>
      <c r="I23" s="19">
        <f t="shared" si="2"/>
        <v>80.349999999999994</v>
      </c>
      <c r="J23" s="19">
        <f t="shared" si="2"/>
        <v>743.93000000000006</v>
      </c>
      <c r="K23" s="25"/>
      <c r="L23" s="19">
        <f t="shared" ref="L23" si="3">SUM(L14:L22)</f>
        <v>120.58</v>
      </c>
    </row>
    <row r="24" spans="1:12" ht="15" thickBot="1" x14ac:dyDescent="0.3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740</v>
      </c>
      <c r="G24" s="32">
        <f t="shared" ref="G24:J24" si="4">G13+G23</f>
        <v>33.720000000000006</v>
      </c>
      <c r="H24" s="32">
        <f t="shared" si="4"/>
        <v>32.01</v>
      </c>
      <c r="I24" s="32">
        <f t="shared" si="4"/>
        <v>80.349999999999994</v>
      </c>
      <c r="J24" s="32">
        <f t="shared" si="4"/>
        <v>743.93000000000006</v>
      </c>
      <c r="K24" s="32"/>
      <c r="L24" s="32">
        <f t="shared" ref="L24" si="5">L13+L23</f>
        <v>120.58</v>
      </c>
    </row>
    <row r="25" spans="1:12" ht="14.5" x14ac:dyDescent="0.35">
      <c r="A25" s="14">
        <v>1</v>
      </c>
      <c r="B25" s="15">
        <v>2</v>
      </c>
      <c r="C25" s="22" t="s">
        <v>19</v>
      </c>
      <c r="D25" s="5" t="s">
        <v>20</v>
      </c>
      <c r="E25" s="39"/>
      <c r="F25" s="40"/>
      <c r="G25" s="40"/>
      <c r="H25" s="40"/>
      <c r="I25" s="40"/>
      <c r="J25" s="40"/>
      <c r="K25" s="41"/>
      <c r="L25" s="40"/>
    </row>
    <row r="26" spans="1:12" ht="14.5" x14ac:dyDescent="0.3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5" x14ac:dyDescent="0.35">
      <c r="A27" s="14"/>
      <c r="B27" s="15"/>
      <c r="C27" s="11"/>
      <c r="D27" s="7" t="s">
        <v>21</v>
      </c>
      <c r="E27" s="42"/>
      <c r="F27" s="43"/>
      <c r="G27" s="43"/>
      <c r="H27" s="43"/>
      <c r="I27" s="43"/>
      <c r="J27" s="43"/>
      <c r="K27" s="44"/>
      <c r="L27" s="43"/>
    </row>
    <row r="28" spans="1:12" ht="14.5" x14ac:dyDescent="0.35">
      <c r="A28" s="14"/>
      <c r="B28" s="15"/>
      <c r="C28" s="11"/>
      <c r="D28" s="7" t="s">
        <v>22</v>
      </c>
      <c r="E28" s="42"/>
      <c r="F28" s="43"/>
      <c r="G28" s="43"/>
      <c r="H28" s="43"/>
      <c r="I28" s="43"/>
      <c r="J28" s="43"/>
      <c r="K28" s="44"/>
      <c r="L28" s="43"/>
    </row>
    <row r="29" spans="1:12" ht="14.5" x14ac:dyDescent="0.3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4.5" x14ac:dyDescent="0.3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5" x14ac:dyDescent="0.3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5" x14ac:dyDescent="0.35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5" x14ac:dyDescent="0.3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4.5" x14ac:dyDescent="0.35">
      <c r="A34" s="14"/>
      <c r="B34" s="15"/>
      <c r="C34" s="11"/>
      <c r="D34" s="7" t="s">
        <v>26</v>
      </c>
      <c r="E34" s="42"/>
      <c r="F34" s="43"/>
      <c r="G34" s="43"/>
      <c r="H34" s="43"/>
      <c r="I34" s="43"/>
      <c r="J34" s="43"/>
      <c r="K34" s="44"/>
      <c r="L34" s="43"/>
    </row>
    <row r="35" spans="1:12" ht="14.5" x14ac:dyDescent="0.35">
      <c r="A35" s="14"/>
      <c r="B35" s="15"/>
      <c r="C35" s="11"/>
      <c r="D35" s="7" t="s">
        <v>27</v>
      </c>
      <c r="E35" s="42"/>
      <c r="F35" s="43"/>
      <c r="G35" s="43"/>
      <c r="H35" s="43"/>
      <c r="I35" s="43"/>
      <c r="J35" s="43"/>
      <c r="K35" s="44"/>
      <c r="L35" s="43"/>
    </row>
    <row r="36" spans="1:12" ht="14.5" x14ac:dyDescent="0.35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4.5" x14ac:dyDescent="0.35">
      <c r="A37" s="14"/>
      <c r="B37" s="15"/>
      <c r="C37" s="11"/>
      <c r="D37" s="7" t="s">
        <v>29</v>
      </c>
      <c r="E37" s="42"/>
      <c r="F37" s="43"/>
      <c r="G37" s="43"/>
      <c r="H37" s="43"/>
      <c r="I37" s="43"/>
      <c r="J37" s="43"/>
      <c r="K37" s="44"/>
      <c r="L37" s="43"/>
    </row>
    <row r="38" spans="1:12" ht="14.5" x14ac:dyDescent="0.35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43"/>
    </row>
    <row r="39" spans="1:12" ht="14.5" x14ac:dyDescent="0.35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4.5" x14ac:dyDescent="0.3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5" x14ac:dyDescent="0.3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5" x14ac:dyDescent="0.35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4.5" x14ac:dyDescent="0.35">
      <c r="A44" s="20">
        <v>1</v>
      </c>
      <c r="B44" s="21">
        <v>3</v>
      </c>
      <c r="C44" s="22" t="s">
        <v>19</v>
      </c>
      <c r="D44" s="5" t="s">
        <v>20</v>
      </c>
      <c r="E44" s="39"/>
      <c r="F44" s="40"/>
      <c r="G44" s="40"/>
      <c r="H44" s="40"/>
      <c r="I44" s="40"/>
      <c r="J44" s="40"/>
      <c r="K44" s="41"/>
      <c r="L44" s="40"/>
    </row>
    <row r="45" spans="1:12" ht="14.5" x14ac:dyDescent="0.3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5" x14ac:dyDescent="0.35">
      <c r="A46" s="23"/>
      <c r="B46" s="15"/>
      <c r="C46" s="11"/>
      <c r="D46" s="7" t="s">
        <v>21</v>
      </c>
      <c r="E46" s="42"/>
      <c r="F46" s="43"/>
      <c r="G46" s="43"/>
      <c r="H46" s="43"/>
      <c r="I46" s="43"/>
      <c r="J46" s="43"/>
      <c r="K46" s="44"/>
      <c r="L46" s="43"/>
    </row>
    <row r="47" spans="1:12" ht="14.5" x14ac:dyDescent="0.35">
      <c r="A47" s="23"/>
      <c r="B47" s="15"/>
      <c r="C47" s="11"/>
      <c r="D47" s="7" t="s">
        <v>22</v>
      </c>
      <c r="E47" s="42"/>
      <c r="F47" s="43"/>
      <c r="G47" s="43"/>
      <c r="H47" s="43"/>
      <c r="I47" s="43"/>
      <c r="J47" s="43"/>
      <c r="K47" s="44"/>
      <c r="L47" s="43"/>
    </row>
    <row r="48" spans="1:12" ht="14.5" x14ac:dyDescent="0.3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4.5" x14ac:dyDescent="0.3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5" x14ac:dyDescent="0.3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5" x14ac:dyDescent="0.35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5" x14ac:dyDescent="0.3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4.5" x14ac:dyDescent="0.35">
      <c r="A53" s="23"/>
      <c r="B53" s="15"/>
      <c r="C53" s="11"/>
      <c r="D53" s="7" t="s">
        <v>26</v>
      </c>
      <c r="E53" s="42"/>
      <c r="F53" s="43"/>
      <c r="G53" s="43"/>
      <c r="H53" s="43"/>
      <c r="I53" s="43"/>
      <c r="J53" s="43"/>
      <c r="K53" s="44"/>
      <c r="L53" s="43"/>
    </row>
    <row r="54" spans="1:12" ht="14.5" x14ac:dyDescent="0.35">
      <c r="A54" s="23"/>
      <c r="B54" s="15"/>
      <c r="C54" s="11"/>
      <c r="D54" s="7" t="s">
        <v>27</v>
      </c>
      <c r="E54" s="42"/>
      <c r="F54" s="43"/>
      <c r="G54" s="43"/>
      <c r="H54" s="43"/>
      <c r="I54" s="43"/>
      <c r="J54" s="43"/>
      <c r="K54" s="44"/>
      <c r="L54" s="43"/>
    </row>
    <row r="55" spans="1:12" ht="14.5" x14ac:dyDescent="0.35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4.5" x14ac:dyDescent="0.35">
      <c r="A56" s="23"/>
      <c r="B56" s="15"/>
      <c r="C56" s="11"/>
      <c r="D56" s="7" t="s">
        <v>29</v>
      </c>
      <c r="E56" s="42"/>
      <c r="F56" s="43"/>
      <c r="G56" s="43"/>
      <c r="H56" s="43"/>
      <c r="I56" s="43"/>
      <c r="J56" s="43"/>
      <c r="K56" s="44"/>
      <c r="L56" s="43"/>
    </row>
    <row r="57" spans="1:12" ht="14.5" x14ac:dyDescent="0.35">
      <c r="A57" s="23"/>
      <c r="B57" s="15"/>
      <c r="C57" s="11"/>
      <c r="D57" s="7" t="s">
        <v>30</v>
      </c>
      <c r="E57" s="42"/>
      <c r="F57" s="43"/>
      <c r="G57" s="43"/>
      <c r="H57" s="43"/>
      <c r="I57" s="43"/>
      <c r="J57" s="43"/>
      <c r="K57" s="44"/>
      <c r="L57" s="43"/>
    </row>
    <row r="58" spans="1:12" ht="14.5" x14ac:dyDescent="0.35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4.5" x14ac:dyDescent="0.3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5" x14ac:dyDescent="0.3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5" x14ac:dyDescent="0.35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4.5" x14ac:dyDescent="0.35">
      <c r="A63" s="20">
        <v>1</v>
      </c>
      <c r="B63" s="21">
        <v>4</v>
      </c>
      <c r="C63" s="22" t="s">
        <v>19</v>
      </c>
      <c r="D63" s="5" t="s">
        <v>20</v>
      </c>
      <c r="E63" s="39"/>
      <c r="F63" s="40"/>
      <c r="G63" s="40"/>
      <c r="H63" s="40"/>
      <c r="I63" s="40"/>
      <c r="J63" s="40"/>
      <c r="K63" s="41"/>
      <c r="L63" s="40"/>
    </row>
    <row r="64" spans="1:12" ht="14.5" x14ac:dyDescent="0.3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5" x14ac:dyDescent="0.35">
      <c r="A65" s="23"/>
      <c r="B65" s="15"/>
      <c r="C65" s="11"/>
      <c r="D65" s="7" t="s">
        <v>21</v>
      </c>
      <c r="E65" s="42"/>
      <c r="F65" s="43"/>
      <c r="G65" s="43"/>
      <c r="H65" s="43"/>
      <c r="I65" s="43"/>
      <c r="J65" s="43"/>
      <c r="K65" s="44"/>
      <c r="L65" s="43"/>
    </row>
    <row r="66" spans="1:12" ht="14.5" x14ac:dyDescent="0.35">
      <c r="A66" s="23"/>
      <c r="B66" s="15"/>
      <c r="C66" s="11"/>
      <c r="D66" s="7" t="s">
        <v>22</v>
      </c>
      <c r="E66" s="42"/>
      <c r="F66" s="43"/>
      <c r="G66" s="43"/>
      <c r="H66" s="43"/>
      <c r="I66" s="43"/>
      <c r="J66" s="43"/>
      <c r="K66" s="44"/>
      <c r="L66" s="43"/>
    </row>
    <row r="67" spans="1:12" ht="14.5" x14ac:dyDescent="0.3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4.5" x14ac:dyDescent="0.3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5" x14ac:dyDescent="0.3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5" x14ac:dyDescent="0.35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5" x14ac:dyDescent="0.3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2" ht="14.5" x14ac:dyDescent="0.35">
      <c r="A72" s="23"/>
      <c r="B72" s="15"/>
      <c r="C72" s="11"/>
      <c r="D72" s="7" t="s">
        <v>26</v>
      </c>
      <c r="E72" s="42"/>
      <c r="F72" s="43"/>
      <c r="G72" s="43"/>
      <c r="H72" s="43"/>
      <c r="I72" s="43"/>
      <c r="J72" s="43"/>
      <c r="K72" s="44"/>
      <c r="L72" s="43"/>
    </row>
    <row r="73" spans="1:12" ht="14.5" x14ac:dyDescent="0.35">
      <c r="A73" s="23"/>
      <c r="B73" s="15"/>
      <c r="C73" s="11"/>
      <c r="D73" s="7" t="s">
        <v>27</v>
      </c>
      <c r="E73" s="42"/>
      <c r="F73" s="43"/>
      <c r="G73" s="43"/>
      <c r="H73" s="43"/>
      <c r="I73" s="43"/>
      <c r="J73" s="43"/>
      <c r="K73" s="44"/>
      <c r="L73" s="43"/>
    </row>
    <row r="74" spans="1:12" ht="14.5" x14ac:dyDescent="0.35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14.5" x14ac:dyDescent="0.35">
      <c r="A75" s="23"/>
      <c r="B75" s="15"/>
      <c r="C75" s="11"/>
      <c r="D75" s="7" t="s">
        <v>29</v>
      </c>
      <c r="E75" s="42"/>
      <c r="F75" s="43"/>
      <c r="G75" s="43"/>
      <c r="H75" s="43"/>
      <c r="I75" s="43"/>
      <c r="J75" s="43"/>
      <c r="K75" s="44"/>
      <c r="L75" s="43"/>
    </row>
    <row r="76" spans="1:12" ht="14.5" x14ac:dyDescent="0.35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4.5" x14ac:dyDescent="0.35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4.5" x14ac:dyDescent="0.3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5" x14ac:dyDescent="0.3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5" x14ac:dyDescent="0.35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4.5" x14ac:dyDescent="0.35">
      <c r="A82" s="20">
        <v>1</v>
      </c>
      <c r="B82" s="21">
        <v>5</v>
      </c>
      <c r="C82" s="22" t="s">
        <v>19</v>
      </c>
      <c r="D82" s="5" t="s">
        <v>20</v>
      </c>
      <c r="E82" s="39"/>
      <c r="F82" s="40"/>
      <c r="G82" s="40"/>
      <c r="H82" s="40"/>
      <c r="I82" s="40"/>
      <c r="J82" s="40"/>
      <c r="K82" s="41"/>
      <c r="L82" s="40"/>
    </row>
    <row r="83" spans="1:12" ht="14.5" x14ac:dyDescent="0.3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5" x14ac:dyDescent="0.35">
      <c r="A84" s="23"/>
      <c r="B84" s="15"/>
      <c r="C84" s="11"/>
      <c r="D84" s="7" t="s">
        <v>21</v>
      </c>
      <c r="E84" s="42"/>
      <c r="F84" s="43"/>
      <c r="G84" s="43"/>
      <c r="H84" s="43"/>
      <c r="I84" s="43"/>
      <c r="J84" s="43"/>
      <c r="K84" s="44"/>
      <c r="L84" s="43"/>
    </row>
    <row r="85" spans="1:12" ht="14.5" x14ac:dyDescent="0.35">
      <c r="A85" s="23"/>
      <c r="B85" s="15"/>
      <c r="C85" s="11"/>
      <c r="D85" s="7" t="s">
        <v>22</v>
      </c>
      <c r="E85" s="42"/>
      <c r="F85" s="43"/>
      <c r="G85" s="43"/>
      <c r="H85" s="43"/>
      <c r="I85" s="43"/>
      <c r="J85" s="43"/>
      <c r="K85" s="44"/>
      <c r="L85" s="43"/>
    </row>
    <row r="86" spans="1:12" ht="14.5" x14ac:dyDescent="0.3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4.5" x14ac:dyDescent="0.3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5" x14ac:dyDescent="0.3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5" x14ac:dyDescent="0.35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5" x14ac:dyDescent="0.3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4.5" x14ac:dyDescent="0.35">
      <c r="A91" s="23"/>
      <c r="B91" s="15"/>
      <c r="C91" s="11"/>
      <c r="D91" s="7" t="s">
        <v>26</v>
      </c>
      <c r="E91" s="42"/>
      <c r="F91" s="43"/>
      <c r="G91" s="43"/>
      <c r="H91" s="43"/>
      <c r="I91" s="43"/>
      <c r="J91" s="43"/>
      <c r="K91" s="44"/>
      <c r="L91" s="43"/>
    </row>
    <row r="92" spans="1:12" ht="14.5" x14ac:dyDescent="0.35">
      <c r="A92" s="23"/>
      <c r="B92" s="15"/>
      <c r="C92" s="11"/>
      <c r="D92" s="7" t="s">
        <v>27</v>
      </c>
      <c r="E92" s="42"/>
      <c r="F92" s="43"/>
      <c r="G92" s="43"/>
      <c r="H92" s="43"/>
      <c r="I92" s="43"/>
      <c r="J92" s="43"/>
      <c r="K92" s="44"/>
      <c r="L92" s="43"/>
    </row>
    <row r="93" spans="1:12" ht="14.5" x14ac:dyDescent="0.35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4.5" x14ac:dyDescent="0.35">
      <c r="A94" s="23"/>
      <c r="B94" s="15"/>
      <c r="C94" s="11"/>
      <c r="D94" s="7" t="s">
        <v>29</v>
      </c>
      <c r="E94" s="42"/>
      <c r="F94" s="43"/>
      <c r="G94" s="43"/>
      <c r="H94" s="43"/>
      <c r="I94" s="43"/>
      <c r="J94" s="43"/>
      <c r="K94" s="44"/>
      <c r="L94" s="43"/>
    </row>
    <row r="95" spans="1:12" ht="14.5" x14ac:dyDescent="0.35">
      <c r="A95" s="23"/>
      <c r="B95" s="15"/>
      <c r="C95" s="11"/>
      <c r="D95" s="7" t="s">
        <v>30</v>
      </c>
      <c r="E95" s="42"/>
      <c r="F95" s="43"/>
      <c r="G95" s="43"/>
      <c r="H95" s="43"/>
      <c r="I95" s="43"/>
      <c r="J95" s="43"/>
      <c r="K95" s="44"/>
      <c r="L95" s="43"/>
    </row>
    <row r="96" spans="1:12" ht="14.5" x14ac:dyDescent="0.35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4.5" x14ac:dyDescent="0.3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5" x14ac:dyDescent="0.3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5" x14ac:dyDescent="0.35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4.5" x14ac:dyDescent="0.35">
      <c r="A101" s="20">
        <v>2</v>
      </c>
      <c r="B101" s="21">
        <v>1</v>
      </c>
      <c r="C101" s="22" t="s">
        <v>19</v>
      </c>
      <c r="D101" s="5" t="s">
        <v>20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5" x14ac:dyDescent="0.3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5" x14ac:dyDescent="0.35">
      <c r="A103" s="23"/>
      <c r="B103" s="15"/>
      <c r="C103" s="11"/>
      <c r="D103" s="7" t="s">
        <v>21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5" x14ac:dyDescent="0.35">
      <c r="A104" s="23"/>
      <c r="B104" s="15"/>
      <c r="C104" s="11"/>
      <c r="D104" s="7" t="s">
        <v>22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5" x14ac:dyDescent="0.3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5" x14ac:dyDescent="0.3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5" x14ac:dyDescent="0.3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5" x14ac:dyDescent="0.35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5" x14ac:dyDescent="0.3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5" x14ac:dyDescent="0.35">
      <c r="A110" s="23"/>
      <c r="B110" s="15"/>
      <c r="C110" s="11"/>
      <c r="D110" s="7" t="s">
        <v>26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5" x14ac:dyDescent="0.35">
      <c r="A111" s="23"/>
      <c r="B111" s="15"/>
      <c r="C111" s="11"/>
      <c r="D111" s="7" t="s">
        <v>27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5" x14ac:dyDescent="0.35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5" x14ac:dyDescent="0.35">
      <c r="A113" s="23"/>
      <c r="B113" s="15"/>
      <c r="C113" s="11"/>
      <c r="D113" s="7" t="s">
        <v>29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5" x14ac:dyDescent="0.35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5" x14ac:dyDescent="0.35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5" x14ac:dyDescent="0.3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5" x14ac:dyDescent="0.3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5" x14ac:dyDescent="0.35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thickBot="1" x14ac:dyDescent="0.3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4.5" x14ac:dyDescent="0.35">
      <c r="A120" s="14">
        <v>2</v>
      </c>
      <c r="B120" s="15">
        <v>2</v>
      </c>
      <c r="C120" s="22" t="s">
        <v>19</v>
      </c>
      <c r="D120" s="5" t="s">
        <v>20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5" x14ac:dyDescent="0.3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5" x14ac:dyDescent="0.35">
      <c r="A122" s="14"/>
      <c r="B122" s="15"/>
      <c r="C122" s="11"/>
      <c r="D122" s="7" t="s">
        <v>21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5" x14ac:dyDescent="0.35">
      <c r="A123" s="14"/>
      <c r="B123" s="15"/>
      <c r="C123" s="11"/>
      <c r="D123" s="7" t="s">
        <v>22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5" x14ac:dyDescent="0.3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5" x14ac:dyDescent="0.3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5" x14ac:dyDescent="0.3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5" x14ac:dyDescent="0.35">
      <c r="A127" s="16"/>
      <c r="B127" s="17"/>
      <c r="C127" s="8"/>
      <c r="D127" s="18" t="s">
        <v>32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5" x14ac:dyDescent="0.3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5" x14ac:dyDescent="0.35">
      <c r="A129" s="14"/>
      <c r="B129" s="15"/>
      <c r="C129" s="11"/>
      <c r="D129" s="7" t="s">
        <v>26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5" x14ac:dyDescent="0.35">
      <c r="A130" s="14"/>
      <c r="B130" s="15"/>
      <c r="C130" s="11"/>
      <c r="D130" s="7" t="s">
        <v>27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5" x14ac:dyDescent="0.35">
      <c r="A131" s="14"/>
      <c r="B131" s="15"/>
      <c r="C131" s="11"/>
      <c r="D131" s="7" t="s">
        <v>28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5" x14ac:dyDescent="0.35">
      <c r="A132" s="14"/>
      <c r="B132" s="15"/>
      <c r="C132" s="11"/>
      <c r="D132" s="7" t="s">
        <v>29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5" x14ac:dyDescent="0.35">
      <c r="A133" s="14"/>
      <c r="B133" s="15"/>
      <c r="C133" s="11"/>
      <c r="D133" s="7" t="s">
        <v>30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5" x14ac:dyDescent="0.35">
      <c r="A134" s="14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5" x14ac:dyDescent="0.3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5" x14ac:dyDescent="0.3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5" x14ac:dyDescent="0.35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thickBot="1" x14ac:dyDescent="0.3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4.5" x14ac:dyDescent="0.35">
      <c r="A139" s="20">
        <v>2</v>
      </c>
      <c r="B139" s="21">
        <v>3</v>
      </c>
      <c r="C139" s="22" t="s">
        <v>19</v>
      </c>
      <c r="D139" s="5" t="s">
        <v>20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5" x14ac:dyDescent="0.3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5" x14ac:dyDescent="0.35">
      <c r="A141" s="23"/>
      <c r="B141" s="15"/>
      <c r="C141" s="11"/>
      <c r="D141" s="7" t="s">
        <v>21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35">
      <c r="A142" s="23"/>
      <c r="B142" s="15"/>
      <c r="C142" s="11"/>
      <c r="D142" s="7" t="s">
        <v>22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5" x14ac:dyDescent="0.3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5" x14ac:dyDescent="0.3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5" x14ac:dyDescent="0.3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5" x14ac:dyDescent="0.35">
      <c r="A146" s="24"/>
      <c r="B146" s="17"/>
      <c r="C146" s="8"/>
      <c r="D146" s="18" t="s">
        <v>32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5" x14ac:dyDescent="0.3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5" x14ac:dyDescent="0.35">
      <c r="A148" s="23"/>
      <c r="B148" s="15"/>
      <c r="C148" s="11"/>
      <c r="D148" s="7" t="s">
        <v>26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5" x14ac:dyDescent="0.35">
      <c r="A149" s="23"/>
      <c r="B149" s="15"/>
      <c r="C149" s="11"/>
      <c r="D149" s="7" t="s">
        <v>27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5" x14ac:dyDescent="0.3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5" x14ac:dyDescent="0.35">
      <c r="A151" s="23"/>
      <c r="B151" s="15"/>
      <c r="C151" s="11"/>
      <c r="D151" s="7" t="s">
        <v>29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5" x14ac:dyDescent="0.35">
      <c r="A152" s="23"/>
      <c r="B152" s="15"/>
      <c r="C152" s="11"/>
      <c r="D152" s="7" t="s">
        <v>30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5" x14ac:dyDescent="0.35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5" x14ac:dyDescent="0.3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5" x14ac:dyDescent="0.3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5" x14ac:dyDescent="0.35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thickBot="1" x14ac:dyDescent="0.3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4.5" x14ac:dyDescent="0.35">
      <c r="A158" s="20">
        <v>2</v>
      </c>
      <c r="B158" s="21">
        <v>4</v>
      </c>
      <c r="C158" s="22" t="s">
        <v>19</v>
      </c>
      <c r="D158" s="5" t="s">
        <v>20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5" x14ac:dyDescent="0.3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5" x14ac:dyDescent="0.35">
      <c r="A160" s="23"/>
      <c r="B160" s="15"/>
      <c r="C160" s="11"/>
      <c r="D160" s="7" t="s">
        <v>21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5" x14ac:dyDescent="0.35">
      <c r="A161" s="23"/>
      <c r="B161" s="15"/>
      <c r="C161" s="11"/>
      <c r="D161" s="7" t="s">
        <v>22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5" x14ac:dyDescent="0.3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5" x14ac:dyDescent="0.3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5" x14ac:dyDescent="0.3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5" x14ac:dyDescent="0.35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4.5" x14ac:dyDescent="0.3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5" x14ac:dyDescent="0.35">
      <c r="A167" s="23"/>
      <c r="B167" s="15"/>
      <c r="C167" s="11"/>
      <c r="D167" s="7" t="s">
        <v>26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5" x14ac:dyDescent="0.35">
      <c r="A168" s="23"/>
      <c r="B168" s="15"/>
      <c r="C168" s="11"/>
      <c r="D168" s="7" t="s">
        <v>27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5" x14ac:dyDescent="0.35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5" x14ac:dyDescent="0.35">
      <c r="A170" s="23"/>
      <c r="B170" s="15"/>
      <c r="C170" s="11"/>
      <c r="D170" s="7" t="s">
        <v>29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5" x14ac:dyDescent="0.35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5" x14ac:dyDescent="0.35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5" x14ac:dyDescent="0.3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5" x14ac:dyDescent="0.3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5" x14ac:dyDescent="0.35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thickBot="1" x14ac:dyDescent="0.3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4.5" x14ac:dyDescent="0.35">
      <c r="A177" s="20">
        <v>2</v>
      </c>
      <c r="B177" s="21">
        <v>5</v>
      </c>
      <c r="C177" s="22" t="s">
        <v>19</v>
      </c>
      <c r="D177" s="5" t="s">
        <v>20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5" x14ac:dyDescent="0.3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5" x14ac:dyDescent="0.35">
      <c r="A179" s="23"/>
      <c r="B179" s="15"/>
      <c r="C179" s="11"/>
      <c r="D179" s="7" t="s">
        <v>21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5" x14ac:dyDescent="0.35">
      <c r="A180" s="23"/>
      <c r="B180" s="15"/>
      <c r="C180" s="11"/>
      <c r="D180" s="7" t="s">
        <v>22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5" x14ac:dyDescent="0.3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5" x14ac:dyDescent="0.3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5" x14ac:dyDescent="0.3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5">
      <c r="A184" s="24"/>
      <c r="B184" s="17"/>
      <c r="C184" s="8"/>
      <c r="D184" s="18" t="s">
        <v>32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5" x14ac:dyDescent="0.3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5" x14ac:dyDescent="0.35">
      <c r="A186" s="23"/>
      <c r="B186" s="15"/>
      <c r="C186" s="11"/>
      <c r="D186" s="7" t="s">
        <v>26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5" x14ac:dyDescent="0.35">
      <c r="A187" s="23"/>
      <c r="B187" s="15"/>
      <c r="C187" s="11"/>
      <c r="D187" s="7" t="s">
        <v>27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5" x14ac:dyDescent="0.3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5" x14ac:dyDescent="0.35">
      <c r="A189" s="23"/>
      <c r="B189" s="15"/>
      <c r="C189" s="11"/>
      <c r="D189" s="7" t="s">
        <v>29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5" x14ac:dyDescent="0.35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5" x14ac:dyDescent="0.35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5" x14ac:dyDescent="0.3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5" x14ac:dyDescent="0.3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5" x14ac:dyDescent="0.35">
      <c r="A194" s="24"/>
      <c r="B194" s="17"/>
      <c r="C194" s="8"/>
      <c r="D194" s="18" t="s">
        <v>32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thickBot="1" x14ac:dyDescent="0.3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ht="13.5" thickBot="1" x14ac:dyDescent="0.3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740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33.720000000000006</v>
      </c>
      <c r="H196" s="34">
        <f t="shared" si="94"/>
        <v>32.01</v>
      </c>
      <c r="I196" s="34">
        <f t="shared" si="94"/>
        <v>80.349999999999994</v>
      </c>
      <c r="J196" s="34">
        <f t="shared" si="94"/>
        <v>743.93000000000006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120.58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Музей</cp:lastModifiedBy>
  <dcterms:created xsi:type="dcterms:W3CDTF">2022-05-16T14:23:56Z</dcterms:created>
  <dcterms:modified xsi:type="dcterms:W3CDTF">2024-11-11T05:08:54Z</dcterms:modified>
</cp:coreProperties>
</file>