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4-2025\меню осень для размещения ноя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38" i="1" s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62" i="1" l="1"/>
  <c r="F100" i="1"/>
  <c r="L119" i="1"/>
  <c r="L195" i="1"/>
  <c r="J138" i="1"/>
  <c r="H195" i="1"/>
  <c r="H119" i="1"/>
  <c r="I43" i="1"/>
  <c r="F81" i="1"/>
  <c r="G100" i="1"/>
  <c r="H176" i="1"/>
  <c r="J195" i="1"/>
  <c r="H81" i="1"/>
  <c r="I100" i="1"/>
  <c r="L100" i="1"/>
  <c r="L176" i="1"/>
  <c r="I119" i="1"/>
  <c r="J119" i="1"/>
  <c r="L81" i="1"/>
  <c r="F62" i="1"/>
  <c r="L157" i="1"/>
  <c r="H138" i="1"/>
  <c r="J157" i="1"/>
  <c r="L24" i="1"/>
  <c r="I62" i="1"/>
  <c r="L43" i="1"/>
  <c r="L62" i="1"/>
  <c r="H62" i="1"/>
  <c r="J176" i="1"/>
  <c r="H43" i="1"/>
  <c r="G138" i="1"/>
  <c r="I157" i="1"/>
  <c r="I176" i="1"/>
  <c r="G43" i="1"/>
  <c r="J43" i="1"/>
  <c r="G81" i="1"/>
  <c r="H100" i="1"/>
  <c r="I138" i="1"/>
  <c r="G195" i="1"/>
  <c r="F43" i="1"/>
  <c r="G119" i="1"/>
  <c r="J81" i="1"/>
  <c r="G157" i="1"/>
  <c r="H157" i="1"/>
  <c r="G62" i="1"/>
  <c r="I81" i="1"/>
  <c r="J100" i="1"/>
  <c r="G176" i="1"/>
  <c r="I195" i="1"/>
  <c r="F119" i="1"/>
  <c r="F138" i="1"/>
  <c r="F157" i="1"/>
  <c r="F176" i="1"/>
  <c r="F195" i="1"/>
  <c r="I24" i="1"/>
  <c r="F24" i="1"/>
  <c r="J24" i="1"/>
  <c r="H24" i="1"/>
  <c r="G24" i="1"/>
  <c r="L196" i="1" l="1"/>
  <c r="H196" i="1"/>
  <c r="I196" i="1"/>
  <c r="J196" i="1"/>
  <c r="F196" i="1"/>
  <c r="G196" i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<sst xmlns="http://schemas.openxmlformats.org/spreadsheetml/2006/main" count="197" uniqueCount="47">
  <si>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</si>
  <si>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</si>
  <si>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</si>
  <si>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</si>
  <si>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</si>
  <si>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</si>
  <si>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</si>
  <si>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</si>
  <si>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</si>
  <si>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</si>
  <si>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</si>
  <si>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</si>
  <si>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</si>
  <si>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</si>
  <si>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</si>
  <si>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</si>
  <si>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</si>
  <si>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</si>
  <si>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</si>
  <si>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</si>
  <si>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</si>
  <si>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</si>
  <si>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</si>
  <si>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</si>
  <si>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</si>
  <si>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</si>
  <si>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</si>
  <si>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</si>
  <si>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</si>
  <si>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</si>
  <si>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</si>
  <si>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</si>
  <si>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</si>
  <si>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</si>
  <si>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</si>
  <si>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</si>
  <si>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</si>
  <si>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</si>
  <si>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</si>
  <si>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</si>
  <si>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</si>
  <si>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</si>
  <si>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Макароны отварные с маслом</t>
  </si>
  <si>
    <t>Фрукты в асортименте (яблоко)</t>
  </si>
  <si>
    <t>Борщ с мясом и сметаной</t>
  </si>
  <si>
    <t>Чахохбили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</si>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</sst>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164" fontId="13" fillId="4" borderId="24" xfId="0" applyNumberFormat="1" applyFont="1" applyFill="1" applyBorder="1" applyAlignment="1" applyProtection="1">
      <alignment horizontal="center"/>
      <protection locked="0"/>
    </xf>
    <xf numFmtId="0" fontId="13" fillId="0" borderId="25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4" borderId="18" xfId="0" applyFont="1" applyFill="1" applyBorder="1" applyAlignment="1" applyProtection="1">
      <alignment horizontal="center"/>
      <protection locked="0"/>
    </xf>
    <xf numFmtId="0" fontId="13" fillId="4" borderId="4" xfId="0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7" xfId="0" applyFont="1" applyFill="1" applyBorder="1" applyAlignment="1" applyProtection="1">
      <alignment horizontal="center"/>
      <protection locked="0"/>
    </xf>
    <xf numFmtId="0" fontId="13" fillId="0" borderId="28" xfId="1" applyFont="1" applyBorder="1" applyAlignment="1" applyProtection="1">
      <alignment horizontal="center"/>
      <protection locked="0"/>
    </xf>
    <xf numFmtId="0" fontId="13" fillId="0" borderId="29" xfId="1" applyFont="1" applyBorder="1" applyAlignment="1" applyProtection="1">
      <alignment horizontal="center"/>
      <protection locked="0"/>
    </xf>
    <xf numFmtId="0" fontId="13" fillId="0" borderId="30" xfId="1" applyFont="1" applyBorder="1" applyAlignment="1" applyProtection="1">
      <alignment horizontal="center"/>
      <protection locked="0"/>
    </xf>
    <xf numFmtId="0" fontId="13" fillId="5" borderId="29" xfId="0" applyFont="1" applyFill="1" applyBorder="1" applyAlignment="1" applyProtection="1">
      <alignment horizontal="center"/>
      <protection locked="0"/>
    </xf>
    <xf numFmtId="0" fontId="13" fillId="5" borderId="2" xfId="0" applyFont="1" applyFill="1" applyBorder="1" applyAlignment="1" applyProtection="1">
      <alignment horizontal="center"/>
      <protection locked="0"/>
    </xf>
    <xf numFmtId="0" fontId="13" fillId="5" borderId="17" xfId="0" applyFont="1" applyFill="1" applyBorder="1" applyAlignment="1" applyProtection="1">
      <alignment horizontal="center"/>
      <protection locked="0"/>
    </xf>
    <xf numFmtId="0" fontId="13" fillId="5" borderId="31" xfId="0" applyFont="1" applyFill="1" applyBorder="1" applyAlignment="1" applyProtection="1">
      <alignment horizontal="center"/>
      <protection locked="0"/>
    </xf>
    <xf numFmtId="0" fontId="13" fillId="4" borderId="29" xfId="0" applyFont="1" applyFill="1" applyBorder="1" applyAlignment="1" applyProtection="1">
      <alignment horizontal="center"/>
      <protection locked="0"/>
    </xf>
    <xf numFmtId="0" fontId="13" fillId="4" borderId="24" xfId="0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K21" sqref="K21"/>
    </sheetView>
  </sheetViews>
  <sheetFormatPr defaultColWidth="9.1796875" defaultRowHeight="12.5" x14ac:dyDescent="0.25"/>
  <cols>
    <col min="1" max="1" width="4.81640625" style="2" customWidth="1"/>
    <col min="2" max="2" width="5.1796875" style="2" customWidth="1"/>
    <col min="3" max="3" width="9.1796875" style="1"/>
    <col min="4" max="4" width="11.54296875" style="1" customWidth="1"/>
    <col min="5" max="5" width="52.54296875" style="2" customWidth="1"/>
    <col min="6" max="6" width="9.179687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4" t="s">
        <v>39</v>
      </c>
      <c r="D1" s="75"/>
      <c r="E1" s="75"/>
      <c r="F1" s="12" t="s">
        <v>15</v>
      </c>
      <c r="G1" s="2" t="s">
        <v>16</v>
      </c>
      <c r="H1" s="76"/>
      <c r="I1" s="76"/>
      <c r="J1" s="76"/>
      <c r="K1" s="76"/>
    </row>
    <row r="2" spans="1:12" ht="18" x14ac:dyDescent="0.25">
      <c r="A2" s="35" t="s">
        <v>6</v>
      </c>
      <c r="C2" s="2"/>
      <c r="G2" s="2" t="s">
        <v>17</v>
      </c>
      <c r="H2" s="76"/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28</v>
      </c>
      <c r="I3" s="48">
        <v>11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100</v>
      </c>
      <c r="G14" s="58">
        <v>0.6</v>
      </c>
      <c r="H14" s="59">
        <v>0</v>
      </c>
      <c r="I14" s="60">
        <v>16.95</v>
      </c>
      <c r="J14" s="61">
        <v>69</v>
      </c>
      <c r="K14" s="51">
        <v>24</v>
      </c>
      <c r="L14" s="43">
        <v>15</v>
      </c>
    </row>
    <row r="15" spans="1:12" ht="15.5" x14ac:dyDescent="0.35">
      <c r="A15" s="23"/>
      <c r="B15" s="15"/>
      <c r="C15" s="11"/>
      <c r="D15" s="7" t="s">
        <v>26</v>
      </c>
      <c r="E15" s="42" t="s">
        <v>44</v>
      </c>
      <c r="F15" s="43">
        <v>200</v>
      </c>
      <c r="G15" s="63">
        <v>5.74</v>
      </c>
      <c r="H15" s="56">
        <v>8.7799999999999994</v>
      </c>
      <c r="I15" s="64">
        <v>8.74</v>
      </c>
      <c r="J15" s="62">
        <v>138.04</v>
      </c>
      <c r="K15" s="44">
        <v>31</v>
      </c>
      <c r="L15" s="43">
        <v>22.25</v>
      </c>
    </row>
    <row r="16" spans="1:12" ht="15.5" x14ac:dyDescent="0.35">
      <c r="A16" s="23"/>
      <c r="B16" s="15"/>
      <c r="C16" s="11"/>
      <c r="D16" s="7" t="s">
        <v>27</v>
      </c>
      <c r="E16" s="42" t="s">
        <v>45</v>
      </c>
      <c r="F16" s="43">
        <v>90</v>
      </c>
      <c r="G16" s="65">
        <v>20.25</v>
      </c>
      <c r="H16" s="66">
        <v>15.57</v>
      </c>
      <c r="I16" s="67">
        <v>2.34</v>
      </c>
      <c r="J16" s="68">
        <v>230.13</v>
      </c>
      <c r="K16" s="44">
        <v>150</v>
      </c>
      <c r="L16" s="43">
        <v>51.27</v>
      </c>
    </row>
    <row r="17" spans="1:12" ht="15.5" x14ac:dyDescent="0.35">
      <c r="A17" s="23"/>
      <c r="B17" s="15"/>
      <c r="C17" s="11"/>
      <c r="D17" s="7" t="s">
        <v>28</v>
      </c>
      <c r="E17" s="42" t="s">
        <v>42</v>
      </c>
      <c r="F17" s="43">
        <v>150</v>
      </c>
      <c r="G17" s="55">
        <v>6.45</v>
      </c>
      <c r="H17" s="56">
        <v>4.05</v>
      </c>
      <c r="I17" s="57">
        <v>40.200000000000003</v>
      </c>
      <c r="J17" s="62">
        <v>223.65</v>
      </c>
      <c r="K17" s="44">
        <v>64</v>
      </c>
      <c r="L17" s="43">
        <v>8.73</v>
      </c>
    </row>
    <row r="18" spans="1:12" ht="15.5" x14ac:dyDescent="0.35">
      <c r="A18" s="23"/>
      <c r="B18" s="15"/>
      <c r="C18" s="11"/>
      <c r="D18" s="7" t="s">
        <v>29</v>
      </c>
      <c r="E18" s="42" t="s">
        <v>46</v>
      </c>
      <c r="F18" s="43">
        <v>200</v>
      </c>
      <c r="G18" s="69">
        <v>0</v>
      </c>
      <c r="H18" s="52">
        <v>0</v>
      </c>
      <c r="I18" s="53">
        <v>22.8</v>
      </c>
      <c r="J18" s="70">
        <v>92</v>
      </c>
      <c r="K18" s="44">
        <v>107</v>
      </c>
      <c r="L18" s="43">
        <v>35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30</v>
      </c>
      <c r="G19" s="69">
        <v>2.13</v>
      </c>
      <c r="H19" s="52">
        <v>0.21</v>
      </c>
      <c r="I19" s="53">
        <v>13.26</v>
      </c>
      <c r="J19" s="54">
        <v>72</v>
      </c>
      <c r="K19" s="44">
        <v>119</v>
      </c>
      <c r="L19" s="43">
        <v>2.76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69">
        <v>1.1399999999999999</v>
      </c>
      <c r="H20" s="52">
        <v>0.22</v>
      </c>
      <c r="I20" s="53">
        <v>7.44</v>
      </c>
      <c r="J20" s="54">
        <v>36.26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790</v>
      </c>
      <c r="G23" s="19">
        <f t="shared" ref="G23:J23" si="2">SUM(G14:G22)</f>
        <v>36.31</v>
      </c>
      <c r="H23" s="19">
        <f t="shared" si="2"/>
        <v>28.830000000000002</v>
      </c>
      <c r="I23" s="19">
        <f t="shared" si="2"/>
        <v>111.73</v>
      </c>
      <c r="J23" s="19">
        <f t="shared" si="2"/>
        <v>861.07999999999993</v>
      </c>
      <c r="K23" s="25"/>
      <c r="L23" s="19">
        <f t="shared" ref="L23" si="3">SUM(L14:L22)</f>
        <v>136.85</v>
      </c>
    </row>
    <row r="24" spans="1:12" ht="15" thickBot="1" x14ac:dyDescent="0.3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790</v>
      </c>
      <c r="G24" s="32">
        <f t="shared" ref="G24:J24" si="4">G13+G23</f>
        <v>36.31</v>
      </c>
      <c r="H24" s="32">
        <f t="shared" si="4"/>
        <v>28.830000000000002</v>
      </c>
      <c r="I24" s="32">
        <f t="shared" si="4"/>
        <v>111.73</v>
      </c>
      <c r="J24" s="32">
        <f t="shared" si="4"/>
        <v>861.07999999999993</v>
      </c>
      <c r="K24" s="32"/>
      <c r="L24" s="32">
        <f t="shared" ref="L24" si="5">L13+L23</f>
        <v>136.85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790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36.31</v>
      </c>
      <c r="H196" s="34">
        <f t="shared" si="94"/>
        <v>28.830000000000002</v>
      </c>
      <c r="I196" s="34">
        <f t="shared" si="94"/>
        <v>111.73</v>
      </c>
      <c r="J196" s="34">
        <f t="shared" si="94"/>
        <v>861.07999999999993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136.85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2024-11-22T02:33:00Z</dcterms:modified>
</cp:coreProperties>
</file>