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для зазмещения 2025\меню весна для размещения март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<sst xmlns="http://schemas.openxmlformats.org/spreadsheetml/2006/main" count="204" uniqueCount="46">
  <si>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</si>
  <si>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</si>
  <si>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</si>
  <si>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</si>
  <si>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</si>
  <si>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</si>
  <si>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</si>
  <si>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</si>
  <si>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</si>
  <si>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</si>
  <si>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</si>
  <si>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</si>
  <si>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</si>
  <si>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</si>
  <si>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</si>
  <si>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</si>
  <si>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</si>
  <si>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</si>
  <si>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</si>
  <si>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</si>
  <si>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</si>
  <si>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</si>
  <si>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</si>
  <si>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</si>
  <si>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</si>
  <si>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</si>
  <si>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</si>
  <si>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</si>
  <si>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</si>
  <si>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</si>
  <si>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</si>
  <si>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</si>
  <si>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</si>
  <si>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</si>
  <si>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</si>
  <si>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</si>
  <si>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</si>
  <si>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</si>
  <si>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</si>
  <si>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</si>
  <si>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</si>
  <si>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</si>
  <si>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Фрукты в ассортименте (яблоко)</t>
  </si>
  <si>
    <t>Щи с мясом и сметаной</t>
  </si>
  <si>
    <t>Плов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</si>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</sst>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5" borderId="25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5" borderId="26" xfId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13" fillId="0" borderId="24" xfId="0" applyNumberFormat="1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164" fontId="13" fillId="0" borderId="26" xfId="0" applyNumberFormat="1" applyFont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center" wrapText="1"/>
      <protection locked="0"/>
    </xf>
    <xf numFmtId="0" fontId="12" fillId="0" borderId="26" xfId="0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1" sqref="H2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0" t="s">
        <v>39</v>
      </c>
      <c r="D1" s="61"/>
      <c r="E1" s="61"/>
      <c r="F1" s="12" t="s">
        <v>15</v>
      </c>
      <c r="G1" s="2" t="s">
        <v>16</v>
      </c>
      <c r="H1" s="62"/>
      <c r="I1" s="62"/>
      <c r="J1" s="62"/>
      <c r="K1" s="62"/>
    </row>
    <row r="2" spans="1:12" ht="18" x14ac:dyDescent="0.25">
      <c r="A2" s="35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3</v>
      </c>
      <c r="I3" s="48">
        <v>3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150</v>
      </c>
      <c r="G14" s="67">
        <v>0.6</v>
      </c>
      <c r="H14" s="68">
        <v>0.6</v>
      </c>
      <c r="I14" s="69">
        <v>14.7</v>
      </c>
      <c r="J14" s="70">
        <v>70.5</v>
      </c>
      <c r="K14" s="51">
        <v>24</v>
      </c>
      <c r="L14" s="43">
        <v>27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200</v>
      </c>
      <c r="G15" s="52">
        <v>6</v>
      </c>
      <c r="H15" s="53">
        <v>6.28</v>
      </c>
      <c r="I15" s="54">
        <v>7.12</v>
      </c>
      <c r="J15" s="66">
        <v>109.74</v>
      </c>
      <c r="K15" s="44">
        <v>30</v>
      </c>
      <c r="L15" s="43">
        <v>24.82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250</v>
      </c>
      <c r="G16" s="52">
        <v>26.9</v>
      </c>
      <c r="H16" s="53">
        <v>33.159999999999997</v>
      </c>
      <c r="I16" s="54">
        <v>40.369999999999997</v>
      </c>
      <c r="J16" s="71">
        <v>567.08000000000004</v>
      </c>
      <c r="K16" s="44">
        <v>255</v>
      </c>
      <c r="L16" s="43">
        <v>79.52</v>
      </c>
    </row>
    <row r="17" spans="1:12" ht="15.5" x14ac:dyDescent="0.35">
      <c r="A17" s="23"/>
      <c r="B17" s="15"/>
      <c r="C17" s="11"/>
      <c r="D17" s="7" t="s">
        <v>28</v>
      </c>
      <c r="E17" s="42" t="s">
        <v>38</v>
      </c>
      <c r="F17" s="43" t="s">
        <v>38</v>
      </c>
      <c r="G17" s="56" t="s">
        <v>38</v>
      </c>
      <c r="H17" s="57" t="s">
        <v>38</v>
      </c>
      <c r="I17" s="58" t="s">
        <v>38</v>
      </c>
      <c r="J17" s="59" t="s">
        <v>38</v>
      </c>
      <c r="K17" s="44" t="s">
        <v>38</v>
      </c>
      <c r="L17" s="43" t="s">
        <v>38</v>
      </c>
    </row>
    <row r="18" spans="1:12" ht="15.5" x14ac:dyDescent="0.35">
      <c r="A18" s="23"/>
      <c r="B18" s="15"/>
      <c r="C18" s="11"/>
      <c r="D18" s="7" t="s">
        <v>29</v>
      </c>
      <c r="E18" s="42" t="s">
        <v>45</v>
      </c>
      <c r="F18" s="43">
        <v>200</v>
      </c>
      <c r="G18" s="52">
        <v>0.37</v>
      </c>
      <c r="H18" s="53">
        <v>0</v>
      </c>
      <c r="I18" s="54">
        <v>14.85</v>
      </c>
      <c r="J18" s="66">
        <v>59.48</v>
      </c>
      <c r="K18" s="44">
        <v>98</v>
      </c>
      <c r="L18" s="43">
        <v>3.75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72">
        <v>20</v>
      </c>
      <c r="G19" s="52">
        <v>1.52</v>
      </c>
      <c r="H19" s="53">
        <v>0.16</v>
      </c>
      <c r="I19" s="54">
        <v>9.84</v>
      </c>
      <c r="J19" s="55">
        <v>47</v>
      </c>
      <c r="K19" s="44">
        <v>119</v>
      </c>
      <c r="L19" s="43">
        <v>2.04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73">
        <v>20</v>
      </c>
      <c r="G20" s="52">
        <v>1.32</v>
      </c>
      <c r="H20" s="53">
        <v>0.24</v>
      </c>
      <c r="I20" s="54">
        <v>8.0399999999999991</v>
      </c>
      <c r="J20" s="66">
        <v>39.6</v>
      </c>
      <c r="K20" s="44">
        <v>120</v>
      </c>
      <c r="L20" s="43">
        <v>2.4500000000000002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840</v>
      </c>
      <c r="G23" s="19">
        <f t="shared" ref="G23:J23" si="2">SUM(G14:G22)</f>
        <v>36.71</v>
      </c>
      <c r="H23" s="19">
        <f t="shared" si="2"/>
        <v>40.44</v>
      </c>
      <c r="I23" s="19">
        <f t="shared" si="2"/>
        <v>94.919999999999987</v>
      </c>
      <c r="J23" s="19">
        <f t="shared" si="2"/>
        <v>893.40000000000009</v>
      </c>
      <c r="K23" s="25"/>
      <c r="L23" s="19">
        <f t="shared" ref="L23" si="3">SUM(L14:L22)</f>
        <v>139.57999999999998</v>
      </c>
    </row>
    <row r="24" spans="1:12" ht="15" thickBot="1" x14ac:dyDescent="0.3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840</v>
      </c>
      <c r="G24" s="32">
        <f t="shared" ref="G24:J24" si="4">G13+G23</f>
        <v>36.71</v>
      </c>
      <c r="H24" s="32">
        <f t="shared" si="4"/>
        <v>40.44</v>
      </c>
      <c r="I24" s="32">
        <f t="shared" si="4"/>
        <v>94.919999999999987</v>
      </c>
      <c r="J24" s="32">
        <f t="shared" si="4"/>
        <v>893.40000000000009</v>
      </c>
      <c r="K24" s="32"/>
      <c r="L24" s="32">
        <f t="shared" ref="L24" si="5">L13+L23</f>
        <v>139.57999999999998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840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36.71</v>
      </c>
      <c r="H196" s="34">
        <f t="shared" si="94"/>
        <v>40.44</v>
      </c>
      <c r="I196" s="34">
        <f t="shared" si="94"/>
        <v>94.919999999999987</v>
      </c>
      <c r="J196" s="34">
        <f t="shared" si="94"/>
        <v>893.40000000000009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139.57999999999998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2025-02-25T05:30:06Z</dcterms:modified>
</cp:coreProperties>
</file>