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100" i="1"/>
  <c r="L119" i="1"/>
  <c r="L195" i="1"/>
  <c r="J138" i="1"/>
  <c r="H195" i="1"/>
  <c r="H119" i="1"/>
  <c r="I43" i="1"/>
  <c r="F81" i="1"/>
  <c r="G100" i="1"/>
  <c r="H176" i="1"/>
  <c r="J195" i="1"/>
  <c r="H81" i="1"/>
  <c r="I100" i="1"/>
  <c r="L100" i="1"/>
  <c r="L176" i="1"/>
  <c r="I119" i="1"/>
  <c r="J119" i="1"/>
  <c r="L81" i="1"/>
  <c r="F62" i="1"/>
  <c r="L157" i="1"/>
  <c r="H138" i="1"/>
  <c r="J157" i="1"/>
  <c r="L24" i="1"/>
  <c r="I62" i="1"/>
  <c r="L43" i="1"/>
  <c r="L62" i="1"/>
  <c r="H62" i="1"/>
  <c r="J176" i="1"/>
  <c r="H43" i="1"/>
  <c r="G138" i="1"/>
  <c r="I157" i="1"/>
  <c r="I176" i="1"/>
  <c r="G43" i="1"/>
  <c r="J43" i="1"/>
  <c r="G81" i="1"/>
  <c r="H100" i="1"/>
  <c r="I138" i="1"/>
  <c r="G195" i="1"/>
  <c r="F43" i="1"/>
  <c r="G119" i="1"/>
  <c r="J81" i="1"/>
  <c r="G157" i="1"/>
  <c r="H157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<sst xmlns="http://schemas.openxmlformats.org/spreadsheetml/2006/main" count="197" uniqueCount="47">
  <si>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</si>
  <si>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</si>
  <si>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</si>
  <si>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</si>
  <si>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</si>
  <si>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</si>
  <si>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</si>
  <si>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</si>
  <si>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</si>
  <si>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</si>
  <si>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</si>
  <si>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</si>
  <si>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</si>
  <si>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</si>
  <si>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</si>
  <si>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</si>
  <si>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</si>
  <si>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</si>
  <si>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</si>
  <si>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</si>
  <si>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</si>
  <si>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</si>
  <si>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</si>
  <si>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</si>
  <si>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</si>
  <si>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</si>
  <si>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</si>
  <si>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</si>
  <si>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</si>
  <si>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</si>
  <si>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</si>
  <si>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</si>
  <si>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</si>
  <si>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</si>
  <si>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</si>
  <si>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</si>
  <si>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</si>
  <si>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</si>
  <si>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</si>
  <si>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</si>
  <si>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</si>
  <si>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</si>
  <si>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асортименте (яблоко)</t>
  </si>
  <si>
    <t>Суп картофельный с мясом</t>
  </si>
  <si>
    <t>Рис отварной  с маслом</t>
  </si>
  <si>
    <t xml:space="preserve">Рыба  тушенная   с овощами </t>
  </si>
  <si>
    <t xml:space="preserve">Напиток плодово – ягодный 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</si>
</sst>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12" fillId="0" borderId="28" xfId="0" applyFont="1" applyFill="1" applyBorder="1" applyAlignment="1" applyProtection="1">
      <alignment wrapText="1"/>
      <protection locked="0"/>
    </xf>
    <xf numFmtId="0" fontId="12" fillId="0" borderId="28" xfId="0" applyFont="1" applyFill="1" applyBorder="1" applyAlignment="1" applyProtection="1">
      <protection locked="0"/>
    </xf>
    <xf numFmtId="0" fontId="12" fillId="0" borderId="24" xfId="0" applyFont="1" applyFill="1" applyBorder="1" applyAlignment="1" applyProtection="1">
      <alignment wrapText="1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29" xfId="1" applyFont="1" applyFill="1" applyBorder="1" applyAlignment="1" applyProtection="1">
      <alignment horizontal="center"/>
      <protection locked="0"/>
    </xf>
    <xf numFmtId="0" fontId="13" fillId="0" borderId="2" xfId="1" applyFont="1" applyFill="1" applyBorder="1" applyAlignment="1" applyProtection="1">
      <alignment horizontal="center"/>
      <protection locked="0"/>
    </xf>
    <xf numFmtId="0" fontId="13" fillId="0" borderId="30" xfId="1" applyFont="1" applyFill="1" applyBorder="1" applyAlignment="1" applyProtection="1">
      <alignment horizontal="center"/>
      <protection locked="0"/>
    </xf>
    <xf numFmtId="0" fontId="13" fillId="0" borderId="28" xfId="1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2" fillId="0" borderId="31" xfId="0" applyFont="1" applyFill="1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/>
      <protection locked="0"/>
    </xf>
    <xf numFmtId="0" fontId="13" fillId="0" borderId="31" xfId="1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5" t="s">
        <v>39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5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7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150</v>
      </c>
      <c r="G14" s="55">
        <v>0.6</v>
      </c>
      <c r="H14" s="56">
        <v>0</v>
      </c>
      <c r="I14" s="57">
        <v>16.95</v>
      </c>
      <c r="J14" s="58">
        <v>69</v>
      </c>
      <c r="K14" s="51">
        <v>25</v>
      </c>
      <c r="L14" s="43">
        <v>27</v>
      </c>
    </row>
    <row r="15" spans="1:12" ht="15.5" x14ac:dyDescent="0.35">
      <c r="A15" s="23"/>
      <c r="B15" s="15"/>
      <c r="C15" s="11"/>
      <c r="D15" s="7" t="s">
        <v>26</v>
      </c>
      <c r="E15" s="68" t="s">
        <v>43</v>
      </c>
      <c r="F15" s="43">
        <v>200</v>
      </c>
      <c r="G15" s="52">
        <v>5.78</v>
      </c>
      <c r="H15" s="53">
        <v>5.5</v>
      </c>
      <c r="I15" s="54">
        <v>10.8</v>
      </c>
      <c r="J15" s="72">
        <v>115.7</v>
      </c>
      <c r="K15" s="85">
        <v>37</v>
      </c>
      <c r="L15" s="43">
        <v>17.059999999999999</v>
      </c>
    </row>
    <row r="16" spans="1:12" ht="15.5" x14ac:dyDescent="0.35">
      <c r="A16" s="23"/>
      <c r="B16" s="15"/>
      <c r="C16" s="11"/>
      <c r="D16" s="7" t="s">
        <v>27</v>
      </c>
      <c r="E16" s="69" t="s">
        <v>45</v>
      </c>
      <c r="F16" s="43">
        <v>90</v>
      </c>
      <c r="G16" s="73">
        <v>12.86</v>
      </c>
      <c r="H16" s="74">
        <v>1.65</v>
      </c>
      <c r="I16" s="75">
        <v>4.9400000000000004</v>
      </c>
      <c r="J16" s="76">
        <v>84.8</v>
      </c>
      <c r="K16" s="85">
        <v>75</v>
      </c>
      <c r="L16" s="43">
        <v>35.5</v>
      </c>
    </row>
    <row r="17" spans="1:12" ht="15.5" x14ac:dyDescent="0.35">
      <c r="A17" s="23"/>
      <c r="B17" s="15"/>
      <c r="C17" s="11"/>
      <c r="D17" s="7" t="s">
        <v>28</v>
      </c>
      <c r="E17" s="70" t="s">
        <v>44</v>
      </c>
      <c r="F17" s="43">
        <v>150</v>
      </c>
      <c r="G17" s="60">
        <v>3.34</v>
      </c>
      <c r="H17" s="53">
        <v>4.91</v>
      </c>
      <c r="I17" s="61">
        <v>33.93</v>
      </c>
      <c r="J17" s="59">
        <v>191.49</v>
      </c>
      <c r="K17" s="85">
        <v>53</v>
      </c>
      <c r="L17" s="43">
        <v>14.3</v>
      </c>
    </row>
    <row r="18" spans="1:12" ht="31" x14ac:dyDescent="0.35">
      <c r="A18" s="23"/>
      <c r="B18" s="15"/>
      <c r="C18" s="11"/>
      <c r="D18" s="7" t="s">
        <v>29</v>
      </c>
      <c r="E18" s="71" t="s">
        <v>46</v>
      </c>
      <c r="F18" s="43">
        <v>200</v>
      </c>
      <c r="G18" s="77">
        <v>0</v>
      </c>
      <c r="H18" s="78">
        <v>0</v>
      </c>
      <c r="I18" s="79">
        <v>14.16</v>
      </c>
      <c r="J18" s="80">
        <v>55.48</v>
      </c>
      <c r="K18" s="86">
        <v>104</v>
      </c>
      <c r="L18" s="43">
        <v>11.37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81">
        <v>3.42</v>
      </c>
      <c r="H19" s="78">
        <v>0.36</v>
      </c>
      <c r="I19" s="82">
        <v>22.14</v>
      </c>
      <c r="J19" s="83">
        <v>105.75</v>
      </c>
      <c r="K19" s="87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77">
        <v>2.64</v>
      </c>
      <c r="H20" s="78">
        <v>0.48</v>
      </c>
      <c r="I20" s="79">
        <v>16.079999999999998</v>
      </c>
      <c r="J20" s="84">
        <v>79.2</v>
      </c>
      <c r="K20" s="88">
        <v>120</v>
      </c>
      <c r="L20" s="43">
        <v>3.06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875</v>
      </c>
      <c r="G23" s="19">
        <f t="shared" ref="G23:J23" si="2">SUM(G14:G22)</f>
        <v>28.64</v>
      </c>
      <c r="H23" s="19">
        <f t="shared" si="2"/>
        <v>12.9</v>
      </c>
      <c r="I23" s="19">
        <f t="shared" si="2"/>
        <v>119</v>
      </c>
      <c r="J23" s="19">
        <f t="shared" si="2"/>
        <v>701.42000000000007</v>
      </c>
      <c r="K23" s="25"/>
      <c r="L23" s="19">
        <f t="shared" ref="L23" si="3">SUM(L14:L22)</f>
        <v>112.89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875</v>
      </c>
      <c r="G24" s="32">
        <f t="shared" ref="G24:J24" si="4">G13+G23</f>
        <v>28.64</v>
      </c>
      <c r="H24" s="32">
        <f t="shared" si="4"/>
        <v>12.9</v>
      </c>
      <c r="I24" s="32">
        <f t="shared" si="4"/>
        <v>119</v>
      </c>
      <c r="J24" s="32">
        <f t="shared" si="4"/>
        <v>701.42000000000007</v>
      </c>
      <c r="K24" s="32"/>
      <c r="L24" s="32">
        <f t="shared" ref="L24" si="5">L13+L23</f>
        <v>112.89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28.64</v>
      </c>
      <c r="H196" s="34">
        <f t="shared" si="94"/>
        <v>12.9</v>
      </c>
      <c r="I196" s="34">
        <f t="shared" si="94"/>
        <v>119</v>
      </c>
      <c r="J196" s="34">
        <f t="shared" si="94"/>
        <v>701.42000000000007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2025-02-25T07:07:03Z</dcterms:modified>
</cp:coreProperties>
</file>