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меню весна для размещения март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L81" i="1"/>
  <c r="L157" i="1"/>
  <c r="L43" i="1"/>
  <c r="L119" i="1"/>
  <c r="L195" i="1"/>
  <c r="I119" i="1"/>
  <c r="I43" i="1"/>
  <c r="G100" i="1"/>
  <c r="F100" i="1"/>
  <c r="G176" i="1"/>
  <c r="I195" i="1"/>
  <c r="G62" i="1"/>
  <c r="I81" i="1"/>
  <c r="L176" i="1"/>
  <c r="F81" i="1"/>
  <c r="H100" i="1"/>
  <c r="J43" i="1"/>
  <c r="I62" i="1"/>
  <c r="I138" i="1"/>
  <c r="G195" i="1"/>
  <c r="L138" i="1"/>
  <c r="J100" i="1"/>
  <c r="H138" i="1"/>
  <c r="J157" i="1"/>
  <c r="J62" i="1"/>
  <c r="L100" i="1"/>
  <c r="H119" i="1"/>
  <c r="F62" i="1"/>
  <c r="L62" i="1"/>
  <c r="J195" i="1"/>
  <c r="F43" i="1"/>
  <c r="H62" i="1"/>
  <c r="G43" i="1"/>
  <c r="H157" i="1"/>
  <c r="H43" i="1"/>
  <c r="G138" i="1"/>
  <c r="I157" i="1"/>
  <c r="J81" i="1"/>
  <c r="J119" i="1"/>
  <c r="G157" i="1"/>
  <c r="I176" i="1"/>
  <c r="J176" i="1"/>
  <c r="L24" i="1"/>
  <c r="H176" i="1"/>
  <c r="H81" i="1"/>
  <c r="I100" i="1"/>
  <c r="G119" i="1"/>
  <c r="J138" i="1"/>
  <c r="H195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<sst xmlns="http://schemas.openxmlformats.org/spreadsheetml/2006/main" count="204" uniqueCount="48">
  <si>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</si>
  <si>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</si>
  <si>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</si>
  <si>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</si>
  <si>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</si>
  <si>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</si>
  <si>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</si>
  <si>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</si>
  <si>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</si>
  <si>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</si>
  <si>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</si>
  <si>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</si>
  <si>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</si>
  <si>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</si>
  <si>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</si>
  <si>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</si>
  <si>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</si>
  <si>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</si>
  <si>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</si>
  <si>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</si>
  <si>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</si>
  <si>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</si>
  <si>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</si>
  <si>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</si>
  <si>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</si>
  <si>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</si>
  <si>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</si>
  <si>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</si>
  <si>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</si>
  <si>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</si>
  <si>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</si>
  <si>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</si>
  <si>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</si>
  <si>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</si>
  <si>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</si>
  <si>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</si>
  <si>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</si>
  <si>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</si>
  <si>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</si>
  <si>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</si>
  <si>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</si>
  <si>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</si>
  <si>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Картофельное пюре с маслом </t>
  </si>
  <si>
    <t>Сок фруктовый</t>
  </si>
  <si>
    <t xml:space="preserve">Кукуруза консервированная </t>
  </si>
  <si>
    <t>Суп куриный с вермишелью</t>
  </si>
  <si>
    <t>Рыба запеченная под сырно-овощной шапкой</t>
  </si>
  <si>
    <t>1-4 кл., 5-11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</si>
</sst>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3" fillId="5" borderId="2" xfId="1" applyFont="1" applyFill="1" applyBorder="1" applyAlignment="1" applyProtection="1">
      <alignment horizontal="center" wrapText="1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5" borderId="25" xfId="1" applyFont="1" applyFill="1" applyBorder="1" applyAlignment="1" applyProtection="1">
      <alignment horizontal="center" wrapText="1"/>
      <protection locked="0"/>
    </xf>
    <xf numFmtId="0" fontId="13" fillId="5" borderId="17" xfId="1" applyFont="1" applyFill="1" applyBorder="1" applyAlignment="1" applyProtection="1">
      <alignment horizontal="center" wrapText="1"/>
      <protection locked="0"/>
    </xf>
    <xf numFmtId="0" fontId="13" fillId="5" borderId="24" xfId="1" applyFont="1" applyFill="1" applyBorder="1" applyAlignment="1" applyProtection="1">
      <alignment horizontal="center" wrapText="1"/>
      <protection locked="0"/>
    </xf>
    <xf numFmtId="164" fontId="13" fillId="4" borderId="30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32" xfId="1" applyFont="1" applyBorder="1" applyAlignment="1" applyProtection="1">
      <alignment horizontal="center"/>
      <protection locked="0"/>
    </xf>
    <xf numFmtId="0" fontId="13" fillId="4" borderId="32" xfId="0" applyFont="1" applyFill="1" applyBorder="1" applyAlignment="1" applyProtection="1">
      <alignment horizontal="center"/>
      <protection locked="0"/>
    </xf>
    <xf numFmtId="0" fontId="13" fillId="5" borderId="28" xfId="1" applyFont="1" applyFill="1" applyBorder="1" applyAlignment="1" applyProtection="1">
      <alignment horizontal="center" wrapText="1"/>
      <protection locked="0"/>
    </xf>
    <xf numFmtId="0" fontId="13" fillId="5" borderId="32" xfId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E40" sqref="E40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8" t="s">
        <v>39</v>
      </c>
      <c r="D1" s="79"/>
      <c r="E1" s="79"/>
      <c r="F1" s="12" t="s">
        <v>15</v>
      </c>
      <c r="G1" s="2" t="s">
        <v>16</v>
      </c>
      <c r="H1" s="80"/>
      <c r="I1" s="80"/>
      <c r="J1" s="80"/>
      <c r="K1" s="80"/>
    </row>
    <row r="2" spans="1:12" ht="18" x14ac:dyDescent="0.25">
      <c r="A2" s="35" t="s">
        <v>6</v>
      </c>
      <c r="C2" s="2"/>
      <c r="G2" s="2" t="s">
        <v>17</v>
      </c>
      <c r="H2" s="80"/>
      <c r="I2" s="80"/>
      <c r="J2" s="80"/>
      <c r="K2" s="80"/>
    </row>
    <row r="3" spans="1:12" ht="17.25" customHeight="1" x14ac:dyDescent="0.25">
      <c r="A3" s="4" t="s">
        <v>8</v>
      </c>
      <c r="C3" s="2"/>
      <c r="D3" s="3"/>
      <c r="E3" s="38" t="s">
        <v>47</v>
      </c>
      <c r="G3" s="2" t="s">
        <v>18</v>
      </c>
      <c r="H3" s="48">
        <v>19</v>
      </c>
      <c r="I3" s="48">
        <v>3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6" t="s">
        <v>44</v>
      </c>
      <c r="F14" s="43">
        <v>60</v>
      </c>
      <c r="G14" s="61">
        <v>1.24</v>
      </c>
      <c r="H14" s="62">
        <v>0.21</v>
      </c>
      <c r="I14" s="63">
        <v>6.12</v>
      </c>
      <c r="J14" s="64">
        <v>31.32</v>
      </c>
      <c r="K14" s="51">
        <v>133</v>
      </c>
      <c r="L14" s="43">
        <v>18.75</v>
      </c>
    </row>
    <row r="15" spans="1:12" ht="15.5" x14ac:dyDescent="0.35">
      <c r="A15" s="23"/>
      <c r="B15" s="15"/>
      <c r="C15" s="11"/>
      <c r="D15" s="7" t="s">
        <v>26</v>
      </c>
      <c r="E15" s="42" t="s">
        <v>45</v>
      </c>
      <c r="F15" s="43">
        <v>200</v>
      </c>
      <c r="G15" s="65">
        <v>4.91</v>
      </c>
      <c r="H15" s="66">
        <v>9.9600000000000009</v>
      </c>
      <c r="I15" s="67">
        <v>9.02</v>
      </c>
      <c r="J15" s="68">
        <v>146.41</v>
      </c>
      <c r="K15" s="44">
        <v>35</v>
      </c>
      <c r="L15" s="43">
        <v>16.420000000000002</v>
      </c>
    </row>
    <row r="16" spans="1:12" ht="15.5" x14ac:dyDescent="0.35">
      <c r="A16" s="23"/>
      <c r="B16" s="15"/>
      <c r="C16" s="11"/>
      <c r="D16" s="7" t="s">
        <v>27</v>
      </c>
      <c r="E16" s="42" t="s">
        <v>46</v>
      </c>
      <c r="F16" s="43">
        <v>90</v>
      </c>
      <c r="G16" s="69">
        <v>19.52</v>
      </c>
      <c r="H16" s="59">
        <v>10.17</v>
      </c>
      <c r="I16" s="70">
        <v>5.89</v>
      </c>
      <c r="J16" s="58">
        <v>193.12</v>
      </c>
      <c r="K16" s="44">
        <v>148</v>
      </c>
      <c r="L16" s="43">
        <v>53.33</v>
      </c>
    </row>
    <row r="17" spans="1:12" ht="15.5" x14ac:dyDescent="0.35">
      <c r="A17" s="23"/>
      <c r="B17" s="15"/>
      <c r="C17" s="11"/>
      <c r="D17" s="7" t="s">
        <v>28</v>
      </c>
      <c r="E17" s="42" t="s">
        <v>42</v>
      </c>
      <c r="F17" s="43">
        <v>150</v>
      </c>
      <c r="G17" s="71">
        <v>3.28</v>
      </c>
      <c r="H17" s="57">
        <v>7.81</v>
      </c>
      <c r="I17" s="72">
        <v>21.57</v>
      </c>
      <c r="J17" s="73">
        <v>170.22</v>
      </c>
      <c r="K17" s="44">
        <v>50</v>
      </c>
      <c r="L17" s="43">
        <v>14.26</v>
      </c>
    </row>
    <row r="18" spans="1:12" ht="15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52">
        <v>0.6</v>
      </c>
      <c r="H18" s="53">
        <v>0.2</v>
      </c>
      <c r="I18" s="54">
        <v>23.6</v>
      </c>
      <c r="J18" s="55">
        <v>104</v>
      </c>
      <c r="K18" s="44">
        <v>107</v>
      </c>
      <c r="L18" s="43">
        <v>35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2">
        <v>1.52</v>
      </c>
      <c r="H19" s="53">
        <v>0.16</v>
      </c>
      <c r="I19" s="54">
        <v>9.84</v>
      </c>
      <c r="J19" s="55">
        <v>47</v>
      </c>
      <c r="K19" s="44">
        <v>119</v>
      </c>
      <c r="L19" s="43">
        <v>2.04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69">
        <v>1.32</v>
      </c>
      <c r="H20" s="59">
        <v>0.24</v>
      </c>
      <c r="I20" s="60">
        <v>8.0399999999999991</v>
      </c>
      <c r="J20" s="74">
        <v>39.6</v>
      </c>
      <c r="K20" s="44">
        <v>120</v>
      </c>
      <c r="L20" s="43">
        <v>2.4500000000000002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32.39</v>
      </c>
      <c r="H23" s="19">
        <f t="shared" si="2"/>
        <v>28.75</v>
      </c>
      <c r="I23" s="19">
        <f t="shared" si="2"/>
        <v>84.080000000000013</v>
      </c>
      <c r="J23" s="19">
        <f t="shared" si="2"/>
        <v>731.67000000000007</v>
      </c>
      <c r="K23" s="25"/>
      <c r="L23" s="19">
        <f t="shared" ref="L23" si="3">SUM(L14:L22)</f>
        <v>142.24999999999997</v>
      </c>
    </row>
    <row r="24" spans="1:12" ht="15" thickBot="1" x14ac:dyDescent="0.3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740</v>
      </c>
      <c r="G24" s="32">
        <f t="shared" ref="G24:J24" si="4">G13+G23</f>
        <v>32.39</v>
      </c>
      <c r="H24" s="32">
        <f t="shared" si="4"/>
        <v>28.75</v>
      </c>
      <c r="I24" s="32">
        <f t="shared" si="4"/>
        <v>84.080000000000013</v>
      </c>
      <c r="J24" s="32">
        <f t="shared" si="4"/>
        <v>731.67000000000007</v>
      </c>
      <c r="K24" s="32"/>
      <c r="L24" s="32">
        <f t="shared" ref="L24" si="5">L13+L23</f>
        <v>142.24999999999997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4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6" t="s">
        <v>44</v>
      </c>
      <c r="F33" s="43">
        <v>100</v>
      </c>
      <c r="G33" s="61">
        <v>2.0699999999999998</v>
      </c>
      <c r="H33" s="62">
        <v>0.35</v>
      </c>
      <c r="I33" s="81">
        <v>10.19</v>
      </c>
      <c r="J33" s="82">
        <v>52.2</v>
      </c>
      <c r="K33" s="51">
        <v>133</v>
      </c>
      <c r="L33" s="43">
        <v>31.25</v>
      </c>
    </row>
    <row r="34" spans="1:12" ht="15.5" x14ac:dyDescent="0.35">
      <c r="A34" s="14"/>
      <c r="B34" s="15"/>
      <c r="C34" s="11"/>
      <c r="D34" s="7" t="s">
        <v>26</v>
      </c>
      <c r="E34" s="42" t="s">
        <v>45</v>
      </c>
      <c r="F34" s="43">
        <v>250</v>
      </c>
      <c r="G34" s="65">
        <v>6.14</v>
      </c>
      <c r="H34" s="66">
        <v>12.45</v>
      </c>
      <c r="I34" s="83">
        <v>11.28</v>
      </c>
      <c r="J34" s="84">
        <v>183.01</v>
      </c>
      <c r="K34" s="44">
        <v>35</v>
      </c>
      <c r="L34" s="43">
        <v>20.51</v>
      </c>
    </row>
    <row r="35" spans="1:12" ht="15.5" x14ac:dyDescent="0.35">
      <c r="A35" s="14"/>
      <c r="B35" s="15"/>
      <c r="C35" s="11"/>
      <c r="D35" s="7" t="s">
        <v>27</v>
      </c>
      <c r="E35" s="42" t="s">
        <v>46</v>
      </c>
      <c r="F35" s="43">
        <v>100</v>
      </c>
      <c r="G35" s="69">
        <v>21.69</v>
      </c>
      <c r="H35" s="59">
        <v>11.3</v>
      </c>
      <c r="I35" s="60">
        <v>6.54</v>
      </c>
      <c r="J35" s="85">
        <v>214.58</v>
      </c>
      <c r="K35" s="44">
        <v>148</v>
      </c>
      <c r="L35" s="43">
        <v>66.599999999999994</v>
      </c>
    </row>
    <row r="36" spans="1:12" ht="15.5" x14ac:dyDescent="0.35">
      <c r="A36" s="14"/>
      <c r="B36" s="15"/>
      <c r="C36" s="11"/>
      <c r="D36" s="7" t="s">
        <v>28</v>
      </c>
      <c r="E36" s="42" t="s">
        <v>42</v>
      </c>
      <c r="F36" s="43">
        <v>180</v>
      </c>
      <c r="G36" s="71">
        <v>3.94</v>
      </c>
      <c r="H36" s="57">
        <v>9.3699999999999992</v>
      </c>
      <c r="I36" s="86">
        <v>25.88</v>
      </c>
      <c r="J36" s="87">
        <v>204.26</v>
      </c>
      <c r="K36" s="44">
        <v>50</v>
      </c>
      <c r="L36" s="43">
        <v>17.329999999999998</v>
      </c>
    </row>
    <row r="37" spans="1:12" ht="15.5" x14ac:dyDescent="0.35">
      <c r="A37" s="14"/>
      <c r="B37" s="15"/>
      <c r="C37" s="11"/>
      <c r="D37" s="7" t="s">
        <v>29</v>
      </c>
      <c r="E37" s="42" t="s">
        <v>43</v>
      </c>
      <c r="F37" s="43">
        <v>200</v>
      </c>
      <c r="G37" s="52">
        <v>0.6</v>
      </c>
      <c r="H37" s="53">
        <v>0.2</v>
      </c>
      <c r="I37" s="54">
        <v>23.6</v>
      </c>
      <c r="J37" s="55">
        <v>104</v>
      </c>
      <c r="K37" s="44">
        <v>107</v>
      </c>
      <c r="L37" s="43">
        <v>35</v>
      </c>
    </row>
    <row r="38" spans="1:12" ht="15.5" x14ac:dyDescent="0.35">
      <c r="A38" s="14"/>
      <c r="B38" s="15"/>
      <c r="C38" s="11"/>
      <c r="D38" s="7" t="s">
        <v>30</v>
      </c>
      <c r="E38" s="42" t="s">
        <v>40</v>
      </c>
      <c r="F38" s="43">
        <v>20</v>
      </c>
      <c r="G38" s="52">
        <v>1.52</v>
      </c>
      <c r="H38" s="53">
        <v>0.16</v>
      </c>
      <c r="I38" s="54">
        <v>9.84</v>
      </c>
      <c r="J38" s="55">
        <v>47</v>
      </c>
      <c r="K38" s="44">
        <v>119</v>
      </c>
      <c r="L38" s="43">
        <v>2.04</v>
      </c>
    </row>
    <row r="39" spans="1:12" ht="15.5" x14ac:dyDescent="0.35">
      <c r="A39" s="14"/>
      <c r="B39" s="15"/>
      <c r="C39" s="11"/>
      <c r="D39" s="7" t="s">
        <v>31</v>
      </c>
      <c r="E39" s="42" t="s">
        <v>41</v>
      </c>
      <c r="F39" s="43">
        <v>20</v>
      </c>
      <c r="G39" s="69">
        <v>1.32</v>
      </c>
      <c r="H39" s="59">
        <v>0.24</v>
      </c>
      <c r="I39" s="60">
        <v>8.0399999999999991</v>
      </c>
      <c r="J39" s="74">
        <v>39.6</v>
      </c>
      <c r="K39" s="44">
        <v>120</v>
      </c>
      <c r="L39" s="43">
        <v>2.4500000000000002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870</v>
      </c>
      <c r="G42" s="19">
        <f t="shared" ref="G42" si="10">SUM(G33:G41)</f>
        <v>37.28</v>
      </c>
      <c r="H42" s="19">
        <f t="shared" ref="H42" si="11">SUM(H33:H41)</f>
        <v>34.07</v>
      </c>
      <c r="I42" s="19">
        <f t="shared" ref="I42" si="12">SUM(I33:I41)</f>
        <v>95.37</v>
      </c>
      <c r="J42" s="19">
        <f t="shared" ref="J42:L42" si="13">SUM(J33:J41)</f>
        <v>844.65</v>
      </c>
      <c r="K42" s="25"/>
      <c r="L42" s="19">
        <f t="shared" si="13"/>
        <v>175.17999999999998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870</v>
      </c>
      <c r="G43" s="32">
        <f t="shared" ref="G43" si="14">G32+G42</f>
        <v>37.28</v>
      </c>
      <c r="H43" s="32">
        <f t="shared" ref="H43" si="15">H32+H42</f>
        <v>34.07</v>
      </c>
      <c r="I43" s="32">
        <f t="shared" ref="I43" si="16">I32+I42</f>
        <v>95.37</v>
      </c>
      <c r="J43" s="32">
        <f t="shared" ref="J43:L43" si="17">J32+J42</f>
        <v>844.65</v>
      </c>
      <c r="K43" s="32"/>
      <c r="L43" s="32">
        <f t="shared" si="17"/>
        <v>175.17999999999998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805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34.835000000000001</v>
      </c>
      <c r="H196" s="34">
        <f t="shared" si="94"/>
        <v>31.41</v>
      </c>
      <c r="I196" s="34">
        <f t="shared" si="94"/>
        <v>89.725000000000009</v>
      </c>
      <c r="J196" s="34">
        <f t="shared" si="94"/>
        <v>788.16000000000008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158.71499999999997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2025-03-14T08:53:26Z</dcterms:modified>
</cp:coreProperties>
</file>