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для зазмещения 2025\меню весна для размещения апрел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43" i="1"/>
  <c r="J43" i="1"/>
  <c r="G43" i="1"/>
  <c r="I43" i="1"/>
  <c r="L196" i="1"/>
  <c r="F119" i="1"/>
  <c r="F138" i="1"/>
  <c r="F157" i="1"/>
  <c r="F176" i="1"/>
  <c r="F195" i="1"/>
  <c r="I24" i="1"/>
  <c r="F24" i="1"/>
  <c r="J24" i="1"/>
  <c r="H24" i="1"/>
  <c r="G24" i="1"/>
  <c r="G196" i="1" s="1"/>
  <c r="J196" i="1" l="1"/>
  <c r="H196" i="1"/>
  <c r="F196" i="1"/>
  <c r="I196" i="1"/>
</calcChain>
</file>

<file path=xl/sharedStrings.xml><?xml version="1.0" encoding="utf-8"?>
<sst xmlns="http://schemas.openxmlformats.org/spreadsheetml/2006/main" count="212" uniqueCount="47">
  <si>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</si>
  <si>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</si>
  <si>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</si>
  <si>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</si>
  <si>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</si>
  <si>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</si>
  <si>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</si>
  <si>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</si>
  <si>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</si>
  <si>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</si>
  <si>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</si>
  <si>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</si>
  <si>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</si>
  <si>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</si>
  <si>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</si>
  <si>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</si>
  <si>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</si>
  <si>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</si>
  <si>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</si>
  <si>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</si>
  <si>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</si>
  <si>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</si>
  <si>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</si>
  <si>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</si>
  <si>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</si>
  <si>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</si>
  <si>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</si>
  <si>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</si>
  <si>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</si>
  <si>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</si>
  <si>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</si>
  <si>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</si>
  <si>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</si>
  <si>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</si>
  <si>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</si>
  <si>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</si>
  <si>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</si>
  <si>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</si>
  <si>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</si>
  <si>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</si>
  <si>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</si>
  <si>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</si>
  <si>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Фрукты в ассортименте (яблоко)</t>
  </si>
  <si>
    <t>Щи с мясом и сметаной</t>
  </si>
  <si>
    <t>Плов с мясом</t>
  </si>
  <si>
    <t>Компот из сухофруктов</t>
  </si>
  <si>
    <t>1-4 кл., 5-11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</si>
</sst>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5" borderId="25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  <xf numFmtId="0" fontId="13" fillId="5" borderId="26" xfId="1" applyFont="1" applyFill="1" applyBorder="1" applyAlignment="1" applyProtection="1">
      <alignment horizontal="center"/>
      <protection locked="0"/>
    </xf>
    <xf numFmtId="164" fontId="13" fillId="0" borderId="24" xfId="0" applyNumberFormat="1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164" fontId="13" fillId="0" borderId="26" xfId="0" applyNumberFormat="1" applyFont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horizontal="center" wrapText="1"/>
      <protection locked="0"/>
    </xf>
    <xf numFmtId="0" fontId="12" fillId="0" borderId="26" xfId="0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35" sqref="E3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1" t="s">
        <v>39</v>
      </c>
      <c r="D1" s="72"/>
      <c r="E1" s="72"/>
      <c r="F1" s="12" t="s">
        <v>15</v>
      </c>
      <c r="G1" s="2" t="s">
        <v>16</v>
      </c>
      <c r="H1" s="73"/>
      <c r="I1" s="73"/>
      <c r="J1" s="73"/>
      <c r="K1" s="73"/>
    </row>
    <row r="2" spans="1:12" ht="18" x14ac:dyDescent="0.25">
      <c r="A2" s="35" t="s">
        <v>6</v>
      </c>
      <c r="C2" s="2"/>
      <c r="G2" s="2" t="s">
        <v>17</v>
      </c>
      <c r="H2" s="73"/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46</v>
      </c>
      <c r="G3" s="2" t="s">
        <v>18</v>
      </c>
      <c r="H3" s="48">
        <v>2</v>
      </c>
      <c r="I3" s="48">
        <v>4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150</v>
      </c>
      <c r="G14" s="61">
        <v>0.6</v>
      </c>
      <c r="H14" s="62">
        <v>0.6</v>
      </c>
      <c r="I14" s="63">
        <v>14.7</v>
      </c>
      <c r="J14" s="64">
        <v>70.5</v>
      </c>
      <c r="K14" s="51">
        <v>24</v>
      </c>
      <c r="L14" s="43">
        <v>27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200</v>
      </c>
      <c r="G15" s="52">
        <v>6</v>
      </c>
      <c r="H15" s="53">
        <v>6.28</v>
      </c>
      <c r="I15" s="54">
        <v>7.12</v>
      </c>
      <c r="J15" s="60">
        <v>109.74</v>
      </c>
      <c r="K15" s="44">
        <v>30</v>
      </c>
      <c r="L15" s="43">
        <v>24.82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250</v>
      </c>
      <c r="G16" s="52">
        <v>26.9</v>
      </c>
      <c r="H16" s="53">
        <v>33.159999999999997</v>
      </c>
      <c r="I16" s="54">
        <v>40.369999999999997</v>
      </c>
      <c r="J16" s="65">
        <v>567.08000000000004</v>
      </c>
      <c r="K16" s="44">
        <v>255</v>
      </c>
      <c r="L16" s="43">
        <v>79.52</v>
      </c>
    </row>
    <row r="17" spans="1:12" ht="15.5" x14ac:dyDescent="0.35">
      <c r="A17" s="23"/>
      <c r="B17" s="15"/>
      <c r="C17" s="11"/>
      <c r="D17" s="7" t="s">
        <v>28</v>
      </c>
      <c r="E17" s="42" t="s">
        <v>38</v>
      </c>
      <c r="F17" s="43" t="s">
        <v>38</v>
      </c>
      <c r="G17" s="56" t="s">
        <v>38</v>
      </c>
      <c r="H17" s="57" t="s">
        <v>38</v>
      </c>
      <c r="I17" s="58" t="s">
        <v>38</v>
      </c>
      <c r="J17" s="59" t="s">
        <v>38</v>
      </c>
      <c r="K17" s="44" t="s">
        <v>38</v>
      </c>
      <c r="L17" s="43" t="s">
        <v>38</v>
      </c>
    </row>
    <row r="18" spans="1:12" ht="15.5" x14ac:dyDescent="0.35">
      <c r="A18" s="23"/>
      <c r="B18" s="15"/>
      <c r="C18" s="11"/>
      <c r="D18" s="7" t="s">
        <v>29</v>
      </c>
      <c r="E18" s="42" t="s">
        <v>45</v>
      </c>
      <c r="F18" s="43">
        <v>200</v>
      </c>
      <c r="G18" s="52">
        <v>0.37</v>
      </c>
      <c r="H18" s="53">
        <v>0</v>
      </c>
      <c r="I18" s="54">
        <v>14.85</v>
      </c>
      <c r="J18" s="60">
        <v>59.48</v>
      </c>
      <c r="K18" s="44">
        <v>98</v>
      </c>
      <c r="L18" s="43">
        <v>3.75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66">
        <v>20</v>
      </c>
      <c r="G19" s="52">
        <v>1.52</v>
      </c>
      <c r="H19" s="53">
        <v>0.16</v>
      </c>
      <c r="I19" s="54">
        <v>9.84</v>
      </c>
      <c r="J19" s="55">
        <v>47</v>
      </c>
      <c r="K19" s="44">
        <v>119</v>
      </c>
      <c r="L19" s="43">
        <v>2.04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67">
        <v>20</v>
      </c>
      <c r="G20" s="52">
        <v>1.32</v>
      </c>
      <c r="H20" s="53">
        <v>0.24</v>
      </c>
      <c r="I20" s="54">
        <v>8.0399999999999991</v>
      </c>
      <c r="J20" s="60">
        <v>39.6</v>
      </c>
      <c r="K20" s="44">
        <v>120</v>
      </c>
      <c r="L20" s="43">
        <v>2.4500000000000002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840</v>
      </c>
      <c r="G23" s="19">
        <f t="shared" ref="G23:J23" si="2">SUM(G14:G22)</f>
        <v>36.71</v>
      </c>
      <c r="H23" s="19">
        <f t="shared" si="2"/>
        <v>40.44</v>
      </c>
      <c r="I23" s="19">
        <f t="shared" si="2"/>
        <v>94.919999999999987</v>
      </c>
      <c r="J23" s="19">
        <f t="shared" si="2"/>
        <v>893.40000000000009</v>
      </c>
      <c r="K23" s="25"/>
      <c r="L23" s="19">
        <f t="shared" ref="L23" si="3">SUM(L14:L22)</f>
        <v>139.57999999999998</v>
      </c>
    </row>
    <row r="24" spans="1:12" ht="15" thickBot="1" x14ac:dyDescent="0.3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840</v>
      </c>
      <c r="G24" s="32">
        <f t="shared" ref="G24:J24" si="4">G13+G23</f>
        <v>36.71</v>
      </c>
      <c r="H24" s="32">
        <f t="shared" si="4"/>
        <v>40.44</v>
      </c>
      <c r="I24" s="32">
        <f t="shared" si="4"/>
        <v>94.919999999999987</v>
      </c>
      <c r="J24" s="32">
        <f t="shared" si="4"/>
        <v>893.40000000000009</v>
      </c>
      <c r="K24" s="32"/>
      <c r="L24" s="32">
        <f t="shared" ref="L24" si="5">L13+L23</f>
        <v>139.57999999999998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 x14ac:dyDescent="0.4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42</v>
      </c>
      <c r="F33" s="43">
        <v>150</v>
      </c>
      <c r="G33" s="61">
        <v>0.6</v>
      </c>
      <c r="H33" s="62">
        <v>0.6</v>
      </c>
      <c r="I33" s="63">
        <v>14.7</v>
      </c>
      <c r="J33" s="64">
        <v>70.5</v>
      </c>
      <c r="K33" s="51">
        <v>24</v>
      </c>
      <c r="L33" s="43">
        <v>27</v>
      </c>
    </row>
    <row r="34" spans="1:12" ht="15.5" x14ac:dyDescent="0.35">
      <c r="A34" s="14"/>
      <c r="B34" s="15"/>
      <c r="C34" s="11"/>
      <c r="D34" s="7" t="s">
        <v>26</v>
      </c>
      <c r="E34" s="42" t="s">
        <v>43</v>
      </c>
      <c r="F34" s="43">
        <v>250</v>
      </c>
      <c r="G34" s="52">
        <v>7.44</v>
      </c>
      <c r="H34" s="53">
        <v>7.62</v>
      </c>
      <c r="I34" s="54">
        <v>8.8000000000000007</v>
      </c>
      <c r="J34" s="65">
        <v>134.44999999999999</v>
      </c>
      <c r="K34" s="44">
        <v>30</v>
      </c>
      <c r="L34" s="43">
        <v>30.75</v>
      </c>
    </row>
    <row r="35" spans="1:12" ht="15.5" x14ac:dyDescent="0.35">
      <c r="A35" s="14"/>
      <c r="B35" s="15"/>
      <c r="C35" s="11"/>
      <c r="D35" s="7" t="s">
        <v>27</v>
      </c>
      <c r="E35" s="42" t="s">
        <v>44</v>
      </c>
      <c r="F35" s="43">
        <v>280</v>
      </c>
      <c r="G35" s="52">
        <v>30.12</v>
      </c>
      <c r="H35" s="53">
        <v>37.14</v>
      </c>
      <c r="I35" s="54">
        <v>45.22</v>
      </c>
      <c r="J35" s="65">
        <v>635.13</v>
      </c>
      <c r="K35" s="44">
        <v>255</v>
      </c>
      <c r="L35" s="43">
        <v>89.25</v>
      </c>
    </row>
    <row r="36" spans="1:12" ht="14.5" x14ac:dyDescent="0.35">
      <c r="A36" s="14"/>
      <c r="B36" s="15"/>
      <c r="C36" s="11"/>
      <c r="D36" s="7" t="s">
        <v>28</v>
      </c>
      <c r="E36" s="42" t="s">
        <v>38</v>
      </c>
      <c r="F36" s="43"/>
      <c r="G36" s="43"/>
      <c r="H36" s="43"/>
      <c r="I36" s="43"/>
      <c r="J36" s="43"/>
      <c r="K36" s="44" t="s">
        <v>38</v>
      </c>
      <c r="L36" s="43"/>
    </row>
    <row r="37" spans="1:12" ht="15.5" x14ac:dyDescent="0.35">
      <c r="A37" s="14"/>
      <c r="B37" s="15"/>
      <c r="C37" s="11"/>
      <c r="D37" s="7" t="s">
        <v>29</v>
      </c>
      <c r="E37" s="42" t="s">
        <v>45</v>
      </c>
      <c r="F37" s="43">
        <v>200</v>
      </c>
      <c r="G37" s="52">
        <v>0.37</v>
      </c>
      <c r="H37" s="53">
        <v>0</v>
      </c>
      <c r="I37" s="54">
        <v>14.85</v>
      </c>
      <c r="J37" s="60">
        <v>59.48</v>
      </c>
      <c r="K37" s="44">
        <v>98</v>
      </c>
      <c r="L37" s="43">
        <v>3.75</v>
      </c>
    </row>
    <row r="38" spans="1:12" ht="15.5" x14ac:dyDescent="0.35">
      <c r="A38" s="14"/>
      <c r="B38" s="15"/>
      <c r="C38" s="11"/>
      <c r="D38" s="7" t="s">
        <v>30</v>
      </c>
      <c r="E38" s="42" t="s">
        <v>40</v>
      </c>
      <c r="F38" s="66">
        <v>20</v>
      </c>
      <c r="G38" s="52">
        <v>1.52</v>
      </c>
      <c r="H38" s="53">
        <v>0.16</v>
      </c>
      <c r="I38" s="54">
        <v>9.84</v>
      </c>
      <c r="J38" s="55">
        <v>47</v>
      </c>
      <c r="K38" s="44">
        <v>119</v>
      </c>
      <c r="L38" s="43">
        <v>2.04</v>
      </c>
    </row>
    <row r="39" spans="1:12" ht="15.5" x14ac:dyDescent="0.35">
      <c r="A39" s="14"/>
      <c r="B39" s="15"/>
      <c r="C39" s="11"/>
      <c r="D39" s="7" t="s">
        <v>31</v>
      </c>
      <c r="E39" s="42" t="s">
        <v>41</v>
      </c>
      <c r="F39" s="67">
        <v>20</v>
      </c>
      <c r="G39" s="52">
        <v>1.32</v>
      </c>
      <c r="H39" s="53">
        <v>0.24</v>
      </c>
      <c r="I39" s="54">
        <v>8.0399999999999991</v>
      </c>
      <c r="J39" s="60">
        <v>39.6</v>
      </c>
      <c r="K39" s="44">
        <v>120</v>
      </c>
      <c r="L39" s="43">
        <v>2.4500000000000002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920</v>
      </c>
      <c r="G42" s="19">
        <f t="shared" ref="G42" si="10">SUM(G33:G41)</f>
        <v>41.370000000000005</v>
      </c>
      <c r="H42" s="19">
        <f t="shared" ref="H42" si="11">SUM(H33:H41)</f>
        <v>45.76</v>
      </c>
      <c r="I42" s="19">
        <f t="shared" ref="I42" si="12">SUM(I33:I41)</f>
        <v>101.44999999999999</v>
      </c>
      <c r="J42" s="19">
        <f t="shared" ref="J42:L42" si="13">SUM(J33:J41)</f>
        <v>986.16</v>
      </c>
      <c r="K42" s="25"/>
      <c r="L42" s="19">
        <f t="shared" si="13"/>
        <v>155.23999999999998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920</v>
      </c>
      <c r="G43" s="32">
        <f t="shared" ref="G43" si="14">G32+G42</f>
        <v>41.370000000000005</v>
      </c>
      <c r="H43" s="32">
        <f t="shared" ref="H43" si="15">H32+H42</f>
        <v>45.76</v>
      </c>
      <c r="I43" s="32">
        <f t="shared" ref="I43" si="16">I32+I42</f>
        <v>101.44999999999999</v>
      </c>
      <c r="J43" s="32">
        <f t="shared" ref="J43:L43" si="17">J32+J42</f>
        <v>986.16</v>
      </c>
      <c r="K43" s="32"/>
      <c r="L43" s="32">
        <f t="shared" si="17"/>
        <v>155.23999999999998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880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39.040000000000006</v>
      </c>
      <c r="H196" s="34">
        <f t="shared" si="94"/>
        <v>43.099999999999994</v>
      </c>
      <c r="I196" s="34">
        <f t="shared" si="94"/>
        <v>98.184999999999988</v>
      </c>
      <c r="J196" s="34">
        <f t="shared" si="94"/>
        <v>939.78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147.40999999999997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2025-03-25T06:26:34Z</dcterms:modified>
</cp:coreProperties>
</file>